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np179\Desktop\"/>
    </mc:Choice>
  </mc:AlternateContent>
  <xr:revisionPtr revIDLastSave="0" documentId="13_ncr:1_{6B684EAA-6A02-40F2-92D3-9161D0993991}" xr6:coauthVersionLast="47" xr6:coauthVersionMax="47" xr10:uidLastSave="{00000000-0000-0000-0000-000000000000}"/>
  <bookViews>
    <workbookView xWindow="-120" yWindow="-120" windowWidth="29040" windowHeight="15840" xr2:uid="{4241F6AC-18F8-46CF-8ACC-B31B3AE0A72E}"/>
  </bookViews>
  <sheets>
    <sheet name="2021 Q4 Rebate Data" sheetId="1" r:id="rId1"/>
  </sheets>
  <definedNames>
    <definedName name="_xlnm._FilterDatabase" localSheetId="0" hidden="1">'2021 Q4 Rebate Data'!$A$3:$G$576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75" i="1" l="1"/>
  <c r="F575" i="1"/>
  <c r="E575" i="1"/>
  <c r="D575" i="1"/>
  <c r="H557" i="1"/>
  <c r="H558" i="1"/>
  <c r="H559" i="1"/>
  <c r="H560" i="1"/>
  <c r="H97" i="1" l="1"/>
  <c r="H65" i="1"/>
  <c r="H462" i="1"/>
  <c r="H252" i="1"/>
  <c r="H88" i="1"/>
  <c r="H485" i="1"/>
  <c r="H503" i="1"/>
  <c r="H418" i="1"/>
  <c r="H416" i="1"/>
  <c r="H457" i="1"/>
  <c r="H496" i="1"/>
  <c r="H76" i="1"/>
  <c r="H470" i="1"/>
  <c r="H166" i="1"/>
  <c r="H185" i="1"/>
  <c r="H50" i="1"/>
  <c r="H346" i="1"/>
  <c r="H102" i="1"/>
  <c r="H566" i="1"/>
  <c r="H443" i="1"/>
  <c r="H253" i="1"/>
  <c r="H474" i="1"/>
  <c r="H502" i="1"/>
  <c r="H476" i="1"/>
  <c r="H395" i="1"/>
  <c r="H66" i="1"/>
  <c r="H106" i="1"/>
  <c r="H33" i="1"/>
  <c r="H256" i="1"/>
  <c r="H572" i="1"/>
  <c r="H542" i="1"/>
  <c r="H179" i="1"/>
  <c r="H216" i="1"/>
  <c r="H365" i="1"/>
  <c r="H221" i="1"/>
  <c r="H67" i="1"/>
  <c r="H85" i="1"/>
  <c r="H515" i="1"/>
  <c r="H169" i="1"/>
  <c r="H126" i="1"/>
  <c r="H212" i="1"/>
  <c r="H321" i="1"/>
  <c r="H420" i="1"/>
  <c r="H384" i="1"/>
  <c r="H125" i="1"/>
  <c r="H478" i="1"/>
  <c r="H146" i="1"/>
  <c r="H381" i="1"/>
  <c r="H263" i="1"/>
  <c r="H400" i="1"/>
  <c r="H455" i="1"/>
  <c r="H270" i="1"/>
  <c r="H357" i="1"/>
  <c r="H73" i="1"/>
  <c r="H72" i="1"/>
  <c r="H431" i="1"/>
  <c r="H240" i="1"/>
  <c r="H194" i="1"/>
  <c r="H107" i="1"/>
  <c r="H93" i="1"/>
  <c r="H15" i="1"/>
  <c r="H245" i="1"/>
  <c r="H438" i="1"/>
  <c r="H446" i="1"/>
  <c r="H361" i="1"/>
  <c r="H222" i="1"/>
  <c r="H295" i="1"/>
  <c r="H158" i="1"/>
  <c r="H306" i="1"/>
  <c r="H122" i="1"/>
  <c r="H219" i="1"/>
  <c r="H386" i="1"/>
  <c r="H410" i="1"/>
  <c r="H205" i="1"/>
  <c r="H472" i="1"/>
  <c r="H89" i="1"/>
  <c r="H71" i="1"/>
  <c r="H333" i="1"/>
  <c r="H13" i="1"/>
  <c r="H324" i="1"/>
  <c r="H117" i="1"/>
  <c r="H430" i="1"/>
  <c r="H394" i="1"/>
  <c r="H74" i="1"/>
  <c r="H94" i="1"/>
  <c r="H504" i="1"/>
  <c r="H193" i="1"/>
  <c r="H339" i="1"/>
  <c r="H105" i="1"/>
  <c r="H284" i="1"/>
  <c r="H537" i="1"/>
  <c r="H268" i="1"/>
  <c r="H277" i="1"/>
  <c r="H5" i="1"/>
  <c r="H398" i="1"/>
  <c r="H101" i="1"/>
  <c r="H434" i="1"/>
  <c r="H494" i="1"/>
  <c r="H437" i="1"/>
  <c r="H176" i="1"/>
  <c r="H281" i="1"/>
  <c r="H53" i="1"/>
  <c r="H553" i="1"/>
  <c r="H204" i="1"/>
  <c r="H509" i="1"/>
  <c r="H466" i="1"/>
  <c r="H255" i="1"/>
  <c r="H171" i="1"/>
  <c r="H218" i="1"/>
  <c r="H63" i="1"/>
  <c r="H329" i="1"/>
  <c r="H173" i="1"/>
  <c r="H371" i="1"/>
  <c r="H121" i="1"/>
  <c r="H96" i="1"/>
  <c r="H261" i="1"/>
  <c r="H458" i="1"/>
  <c r="H480" i="1"/>
  <c r="H265" i="1"/>
  <c r="H538" i="1"/>
  <c r="H95" i="1"/>
  <c r="H259" i="1"/>
  <c r="H473" i="1"/>
  <c r="H392" i="1"/>
  <c r="H28" i="1"/>
  <c r="H58" i="1"/>
  <c r="H297" i="1"/>
  <c r="H492" i="1"/>
  <c r="H128" i="1"/>
  <c r="H464" i="1"/>
  <c r="H555" i="1"/>
  <c r="H14" i="1"/>
  <c r="H231" i="1"/>
  <c r="H493" i="1"/>
  <c r="H526" i="1"/>
  <c r="H519" i="1"/>
  <c r="H299" i="1"/>
  <c r="H254" i="1"/>
  <c r="H412" i="1"/>
  <c r="H539" i="1"/>
  <c r="H487" i="1"/>
  <c r="H368" i="1"/>
  <c r="H313" i="1"/>
  <c r="H382" i="1"/>
  <c r="H283" i="1"/>
  <c r="H84" i="1"/>
  <c r="H516" i="1"/>
  <c r="H396" i="1"/>
  <c r="H449" i="1"/>
  <c r="H363" i="1"/>
  <c r="H475" i="1"/>
  <c r="H388" i="1"/>
  <c r="H199" i="1"/>
  <c r="H248" i="1"/>
  <c r="H525" i="1"/>
  <c r="H130" i="1"/>
  <c r="H3" i="1"/>
  <c r="H138" i="1"/>
  <c r="H561" i="1"/>
  <c r="H408" i="1"/>
  <c r="H225" i="1"/>
  <c r="H447" i="1"/>
  <c r="H217" i="1"/>
  <c r="H328" i="1"/>
  <c r="H405" i="1"/>
  <c r="H49" i="1"/>
  <c r="H514" i="1"/>
  <c r="H38" i="1"/>
  <c r="H471" i="1"/>
  <c r="H294" i="1"/>
  <c r="H323" i="1"/>
  <c r="H20" i="1"/>
  <c r="H319" i="1"/>
  <c r="H230" i="1"/>
  <c r="H426" i="1"/>
  <c r="H186" i="1"/>
  <c r="H48" i="1"/>
  <c r="H135" i="1"/>
  <c r="H124" i="1"/>
  <c r="H370" i="1"/>
  <c r="H289" i="1"/>
  <c r="H551" i="1"/>
  <c r="H406" i="1"/>
  <c r="H47" i="1"/>
  <c r="H521" i="1"/>
  <c r="H535" i="1"/>
  <c r="H282" i="1"/>
  <c r="H161" i="1"/>
  <c r="H246" i="1"/>
  <c r="H257" i="1"/>
  <c r="H349" i="1"/>
  <c r="H490" i="1"/>
  <c r="H482" i="1"/>
  <c r="H309" i="1"/>
  <c r="H51" i="1"/>
  <c r="H209" i="1"/>
  <c r="H269" i="1"/>
  <c r="H523" i="1"/>
  <c r="H548" i="1"/>
  <c r="H27" i="1"/>
  <c r="H210" i="1"/>
  <c r="H224" i="1"/>
  <c r="H571" i="1"/>
  <c r="H86" i="1"/>
  <c r="H292" i="1"/>
  <c r="H454" i="1"/>
  <c r="H301" i="1"/>
  <c r="H479" i="1"/>
  <c r="H181" i="1"/>
  <c r="H43" i="1"/>
  <c r="H198" i="1"/>
  <c r="H26" i="1"/>
  <c r="H367" i="1"/>
  <c r="H425" i="1"/>
  <c r="H24" i="1"/>
  <c r="H353" i="1"/>
  <c r="H347" i="1"/>
  <c r="H402" i="1"/>
  <c r="H229" i="1"/>
  <c r="H139" i="1"/>
  <c r="H35" i="1"/>
  <c r="H214" i="1"/>
  <c r="H41" i="1"/>
  <c r="H491" i="1"/>
  <c r="H569" i="1"/>
  <c r="H348" i="1"/>
  <c r="H547" i="1"/>
  <c r="H355" i="1"/>
  <c r="H445" i="1"/>
  <c r="H134" i="1"/>
  <c r="H544" i="1"/>
  <c r="H189" i="1"/>
  <c r="H234" i="1"/>
  <c r="H137" i="1"/>
  <c r="H465" i="1"/>
  <c r="H260" i="1"/>
  <c r="H522" i="1"/>
  <c r="H167" i="1"/>
  <c r="H168" i="1"/>
  <c r="H148" i="1"/>
  <c r="H45" i="1"/>
  <c r="H486" i="1"/>
  <c r="H567" i="1"/>
  <c r="H155" i="1"/>
  <c r="H213" i="1"/>
  <c r="H160" i="1"/>
  <c r="H79" i="1"/>
  <c r="H397" i="1"/>
  <c r="H527" i="1"/>
  <c r="H511" i="1"/>
  <c r="H325" i="1"/>
  <c r="H536" i="1"/>
  <c r="H154" i="1"/>
  <c r="H390" i="1"/>
  <c r="H235" i="1"/>
  <c r="H69" i="1"/>
  <c r="H541" i="1"/>
  <c r="H331" i="1"/>
  <c r="H165" i="1"/>
  <c r="H286" i="1"/>
  <c r="H152" i="1"/>
  <c r="H411" i="1"/>
  <c r="H505" i="1"/>
  <c r="H9" i="1"/>
  <c r="H10" i="1"/>
  <c r="H543" i="1"/>
  <c r="H200" i="1"/>
  <c r="H322" i="1"/>
  <c r="H488" i="1"/>
  <c r="H540" i="1"/>
  <c r="H142" i="1"/>
  <c r="H32" i="1"/>
  <c r="H196" i="1"/>
  <c r="H517" i="1"/>
  <c r="H99" i="1"/>
  <c r="H380" i="1"/>
  <c r="H87" i="1"/>
  <c r="H203" i="1"/>
  <c r="H468" i="1"/>
  <c r="H545" i="1"/>
  <c r="H156" i="1"/>
  <c r="H249" i="1"/>
  <c r="H528" i="1"/>
  <c r="H441" i="1"/>
  <c r="H228" i="1"/>
  <c r="H500" i="1"/>
  <c r="H432" i="1"/>
  <c r="H335" i="1"/>
  <c r="H37" i="1"/>
  <c r="H320" i="1"/>
  <c r="H427" i="1"/>
  <c r="H552" i="1"/>
  <c r="H565" i="1"/>
  <c r="H285" i="1"/>
  <c r="H513" i="1"/>
  <c r="H340" i="1"/>
  <c r="H415" i="1"/>
  <c r="H469" i="1"/>
  <c r="H114" i="1"/>
  <c r="H332" i="1"/>
  <c r="H352" i="1"/>
  <c r="H42" i="1"/>
  <c r="H450" i="1"/>
  <c r="H191" i="1"/>
  <c r="H440" i="1"/>
  <c r="H404" i="1"/>
  <c r="H113" i="1"/>
  <c r="H467" i="1"/>
  <c r="H314" i="1"/>
  <c r="H251" i="1"/>
  <c r="H358" i="1"/>
  <c r="H483" i="1"/>
  <c r="H211" i="1"/>
  <c r="H159" i="1"/>
  <c r="H372" i="1"/>
  <c r="H343" i="1"/>
  <c r="H29" i="1"/>
  <c r="H563" i="1"/>
  <c r="H401" i="1"/>
  <c r="H407" i="1"/>
  <c r="H336" i="1"/>
  <c r="H21" i="1"/>
  <c r="H215" i="1"/>
  <c r="H132" i="1"/>
  <c r="H31" i="1"/>
  <c r="H174" i="1"/>
  <c r="H556" i="1"/>
  <c r="H356" i="1"/>
  <c r="H163" i="1"/>
  <c r="H421" i="1"/>
  <c r="H190" i="1"/>
  <c r="H100" i="1"/>
  <c r="H451" i="1"/>
  <c r="H376" i="1"/>
  <c r="H290" i="1"/>
  <c r="H287" i="1"/>
  <c r="H497" i="1"/>
  <c r="H157" i="1"/>
  <c r="H570" i="1"/>
  <c r="H338" i="1"/>
  <c r="H266" i="1"/>
  <c r="H118" i="1"/>
  <c r="H238" i="1"/>
  <c r="H308" i="1"/>
  <c r="H391" i="1"/>
  <c r="H116" i="1"/>
  <c r="H428" i="1"/>
  <c r="H435" i="1"/>
  <c r="H364" i="1"/>
  <c r="H78" i="1"/>
  <c r="H110" i="1"/>
  <c r="H362" i="1"/>
  <c r="H82" i="1"/>
  <c r="H442" i="1"/>
  <c r="H172" i="1"/>
  <c r="H188" i="1"/>
  <c r="H484" i="1"/>
  <c r="H439" i="1"/>
  <c r="H226" i="1"/>
  <c r="H103" i="1"/>
  <c r="H202" i="1"/>
  <c r="H109" i="1"/>
  <c r="H360" i="1"/>
  <c r="H64" i="1"/>
  <c r="H153" i="1"/>
  <c r="H424" i="1"/>
  <c r="H383" i="1"/>
  <c r="H55" i="1"/>
  <c r="H326" i="1"/>
  <c r="H573" i="1"/>
  <c r="H150" i="1"/>
  <c r="H436" i="1"/>
  <c r="H273" i="1"/>
  <c r="H463" i="1"/>
  <c r="H389" i="1"/>
  <c r="H549" i="1"/>
  <c r="H54" i="1"/>
  <c r="H12" i="1"/>
  <c r="H379" i="1"/>
  <c r="H369" i="1"/>
  <c r="H510" i="1"/>
  <c r="H243" i="1"/>
  <c r="H143" i="1"/>
  <c r="H17" i="1"/>
  <c r="H276" i="1"/>
  <c r="H291" i="1"/>
  <c r="H275" i="1"/>
  <c r="H184" i="1"/>
  <c r="H62" i="1"/>
  <c r="H127" i="1"/>
  <c r="H495" i="1"/>
  <c r="H187" i="1"/>
  <c r="H296" i="1"/>
  <c r="H34" i="1"/>
  <c r="H534" i="1"/>
  <c r="H354" i="1"/>
  <c r="H170" i="1"/>
  <c r="H242" i="1"/>
  <c r="H149" i="1"/>
  <c r="H378" i="1"/>
  <c r="H201" i="1"/>
  <c r="H16" i="1"/>
  <c r="H409" i="1"/>
  <c r="H36" i="1"/>
  <c r="H518" i="1"/>
  <c r="H564" i="1"/>
  <c r="H280" i="1"/>
  <c r="H568" i="1"/>
  <c r="H414" i="1"/>
  <c r="H574" i="1"/>
  <c r="H461" i="1"/>
  <c r="H316" i="1"/>
  <c r="H115" i="1"/>
  <c r="H111" i="1"/>
  <c r="H223" i="1"/>
  <c r="H119" i="1"/>
  <c r="H52" i="1"/>
  <c r="H61" i="1"/>
  <c r="H387" i="1"/>
  <c r="H129" i="1"/>
  <c r="H92" i="1"/>
  <c r="H385" i="1"/>
  <c r="H4" i="1"/>
  <c r="H533" i="1"/>
  <c r="H145" i="1"/>
  <c r="H104" i="1"/>
  <c r="H315" i="1"/>
  <c r="H477" i="1"/>
  <c r="H123" i="1"/>
  <c r="H140" i="1"/>
  <c r="H83" i="1"/>
  <c r="H11" i="1"/>
  <c r="H70" i="1"/>
  <c r="H77" i="1"/>
  <c r="H237" i="1"/>
  <c r="H318" i="1"/>
  <c r="H562" i="1"/>
  <c r="H197" i="1"/>
  <c r="H180" i="1"/>
  <c r="H345" i="1"/>
  <c r="H359" i="1"/>
  <c r="H22" i="1"/>
  <c r="H274" i="1"/>
  <c r="H91" i="1"/>
  <c r="H279" i="1"/>
  <c r="H330" i="1"/>
  <c r="H298" i="1"/>
  <c r="H499" i="1"/>
  <c r="H271" i="1"/>
  <c r="H433" i="1"/>
  <c r="H39" i="1"/>
  <c r="H444" i="1"/>
  <c r="H258" i="1"/>
  <c r="H207" i="1"/>
  <c r="H6" i="1"/>
  <c r="H136" i="1"/>
  <c r="H350" i="1"/>
  <c r="H366" i="1"/>
  <c r="H377" i="1"/>
  <c r="H239" i="1"/>
  <c r="H305" i="1"/>
  <c r="H23" i="1"/>
  <c r="H44" i="1"/>
  <c r="H524" i="1"/>
  <c r="H554" i="1"/>
  <c r="H19" i="1"/>
  <c r="H507" i="1"/>
  <c r="H141" i="1"/>
  <c r="H531" i="1"/>
  <c r="H272" i="1"/>
  <c r="H133" i="1"/>
  <c r="H182" i="1"/>
  <c r="H75" i="1"/>
  <c r="H7" i="1"/>
  <c r="H247" i="1"/>
  <c r="H413" i="1"/>
  <c r="H311" i="1"/>
  <c r="H448" i="1"/>
  <c r="H344" i="1"/>
  <c r="H220" i="1"/>
  <c r="H162" i="1"/>
  <c r="H262" i="1"/>
  <c r="H293" i="1"/>
  <c r="H417" i="1"/>
  <c r="H403" i="1"/>
  <c r="H264" i="1"/>
  <c r="H310" i="1"/>
  <c r="H232" i="1"/>
  <c r="H227" i="1"/>
  <c r="H40" i="1"/>
  <c r="H68" i="1"/>
  <c r="H508" i="1"/>
  <c r="H178" i="1"/>
  <c r="H501" i="1"/>
  <c r="H112" i="1"/>
  <c r="H30" i="1"/>
  <c r="H351" i="1"/>
  <c r="H373" i="1"/>
  <c r="H422" i="1"/>
  <c r="H60" i="1"/>
  <c r="H164" i="1"/>
  <c r="H307" i="1"/>
  <c r="H342" i="1"/>
  <c r="H506" i="1"/>
  <c r="H56" i="1"/>
  <c r="H429" i="1"/>
  <c r="H206" i="1"/>
  <c r="H144" i="1"/>
  <c r="H375" i="1"/>
  <c r="H512" i="1"/>
  <c r="H399" i="1"/>
  <c r="H80" i="1"/>
  <c r="H312" i="1"/>
  <c r="H46" i="1"/>
  <c r="H317" i="1"/>
  <c r="H244" i="1"/>
  <c r="H233" i="1"/>
  <c r="H530" i="1"/>
  <c r="H520" i="1"/>
  <c r="H57" i="1"/>
  <c r="H90" i="1"/>
  <c r="H208" i="1"/>
  <c r="H453" i="1"/>
  <c r="H236" i="1"/>
  <c r="H25" i="1"/>
  <c r="H177" i="1"/>
  <c r="H151" i="1"/>
  <c r="H334" i="1"/>
  <c r="H529" i="1"/>
  <c r="H341" i="1"/>
  <c r="H192" i="1"/>
  <c r="H459" i="1"/>
  <c r="H423" i="1"/>
  <c r="H550" i="1"/>
  <c r="H8" i="1"/>
  <c r="H498" i="1"/>
  <c r="H59" i="1"/>
  <c r="H18" i="1"/>
  <c r="H147" i="1"/>
  <c r="H108" i="1"/>
  <c r="H288" i="1"/>
  <c r="H452" i="1"/>
  <c r="H546" i="1"/>
  <c r="H302" i="1"/>
  <c r="H374" i="1"/>
  <c r="H278" i="1"/>
  <c r="H131" i="1"/>
  <c r="H183" i="1"/>
  <c r="H456" i="1"/>
  <c r="H241" i="1"/>
  <c r="H267" i="1"/>
  <c r="H120" i="1"/>
  <c r="H195" i="1"/>
  <c r="H81" i="1"/>
  <c r="H300" i="1"/>
  <c r="H419" i="1"/>
  <c r="H175" i="1"/>
  <c r="H393" i="1"/>
  <c r="H250" i="1"/>
  <c r="H532" i="1"/>
  <c r="H98" i="1"/>
  <c r="H303" i="1"/>
  <c r="H304" i="1"/>
  <c r="H337" i="1"/>
  <c r="H489" i="1"/>
  <c r="H460" i="1"/>
  <c r="H327" i="1"/>
  <c r="H481" i="1"/>
  <c r="H575" i="1" l="1"/>
  <c r="I175" i="1" s="1"/>
  <c r="I168" i="1"/>
  <c r="I494" i="1"/>
  <c r="I186" i="1"/>
  <c r="I255" i="1"/>
  <c r="I228" i="1"/>
  <c r="I183" i="1"/>
  <c r="I328" i="1"/>
  <c r="I146" i="1"/>
  <c r="I43" i="1"/>
  <c r="I557" i="1"/>
  <c r="I354" i="1"/>
  <c r="I194" i="1"/>
  <c r="I99" i="1"/>
  <c r="I568" i="1"/>
  <c r="I271" i="1"/>
  <c r="I337" i="1"/>
  <c r="I283" i="1"/>
  <c r="I21" i="1"/>
  <c r="I382" i="1"/>
  <c r="I403" i="1"/>
  <c r="I220" i="1"/>
  <c r="I539" i="1"/>
  <c r="I470" i="1"/>
  <c r="I379" i="1"/>
  <c r="I256" i="1"/>
  <c r="I420" i="1"/>
  <c r="I454" i="1"/>
  <c r="I242" i="1"/>
  <c r="I36" i="1"/>
  <c r="I257" i="1" l="1"/>
  <c r="I7" i="1"/>
  <c r="I422" i="1"/>
  <c r="I523" i="1"/>
  <c r="I460" i="1"/>
  <c r="I12" i="1"/>
  <c r="I45" i="1"/>
  <c r="I513" i="1"/>
  <c r="I67" i="1"/>
  <c r="I290" i="1"/>
  <c r="I322" i="1"/>
  <c r="I372" i="1"/>
  <c r="I206" i="1"/>
  <c r="I538" i="1"/>
  <c r="I462" i="1"/>
  <c r="I27" i="1"/>
  <c r="I24" i="1"/>
  <c r="I95" i="1"/>
  <c r="I42" i="1"/>
  <c r="I16" i="1"/>
  <c r="I569" i="1"/>
  <c r="I264" i="1"/>
  <c r="I398" i="1"/>
  <c r="I491" i="1"/>
  <c r="I553" i="1"/>
  <c r="I487" i="1"/>
  <c r="I70" i="1"/>
  <c r="I263" i="1"/>
  <c r="I248" i="1"/>
  <c r="I223" i="1"/>
  <c r="I544" i="1"/>
  <c r="I300" i="1"/>
  <c r="I509" i="1"/>
  <c r="I152" i="1"/>
  <c r="I144" i="1"/>
  <c r="I314" i="1"/>
  <c r="I83" i="1"/>
  <c r="I332" i="1"/>
  <c r="I355" i="1"/>
  <c r="I503" i="1"/>
  <c r="I365" i="1"/>
  <c r="I232" i="1"/>
  <c r="I476" i="1"/>
  <c r="I342" i="1"/>
  <c r="I236" i="1"/>
  <c r="I145" i="1"/>
  <c r="I537" i="1"/>
  <c r="I23" i="1"/>
  <c r="I137" i="1"/>
  <c r="I204" i="1"/>
  <c r="I563" i="1"/>
  <c r="I138" i="1"/>
  <c r="I519" i="1"/>
  <c r="I135" i="1"/>
  <c r="I431" i="1"/>
  <c r="I272" i="1"/>
  <c r="I346" i="1"/>
  <c r="I548" i="1"/>
  <c r="I384" i="1"/>
  <c r="I349" i="1"/>
  <c r="I100" i="1"/>
  <c r="I383" i="1"/>
  <c r="I293" i="1"/>
  <c r="I88" i="1"/>
  <c r="I218" i="1"/>
  <c r="I260" i="1"/>
  <c r="I96" i="1"/>
  <c r="I425" i="1"/>
  <c r="I179" i="1"/>
  <c r="I498" i="1"/>
  <c r="I78" i="1"/>
  <c r="I184" i="1"/>
  <c r="I111" i="1"/>
  <c r="I340" i="1"/>
  <c r="I47" i="1"/>
  <c r="I341" i="1"/>
  <c r="I287" i="1"/>
  <c r="I252" i="1"/>
  <c r="I525" i="1"/>
  <c r="I127" i="1"/>
  <c r="I312" i="1"/>
  <c r="I574" i="1"/>
  <c r="I109" i="1"/>
  <c r="I32" i="1"/>
  <c r="I37" i="1"/>
  <c r="I9" i="1"/>
  <c r="I457" i="1"/>
  <c r="I369" i="1"/>
  <c r="I158" i="1"/>
  <c r="I18" i="1"/>
  <c r="I550" i="1"/>
  <c r="I115" i="1"/>
  <c r="I307" i="1"/>
  <c r="I413" i="1"/>
  <c r="I5" i="1"/>
  <c r="I159" i="1"/>
  <c r="I75" i="1"/>
  <c r="I46" i="1"/>
  <c r="I191" i="1"/>
  <c r="I404" i="1"/>
  <c r="I57" i="1"/>
  <c r="I164" i="1"/>
  <c r="I149" i="1"/>
  <c r="I176" i="1"/>
  <c r="I143" i="1"/>
  <c r="I417" i="1"/>
  <c r="I196" i="1"/>
  <c r="I334" i="1"/>
  <c r="I294" i="1"/>
  <c r="I44" i="1"/>
  <c r="I411" i="1"/>
  <c r="I573" i="1"/>
  <c r="I549" i="1"/>
  <c r="I227" i="1"/>
  <c r="I103" i="1"/>
  <c r="I464" i="1"/>
  <c r="I408" i="1"/>
  <c r="I281" i="1"/>
  <c r="I246" i="1"/>
  <c r="I177" i="1"/>
  <c r="I391" i="1"/>
  <c r="I305" i="1"/>
  <c r="I106" i="1"/>
  <c r="I203" i="1"/>
  <c r="I317" i="1"/>
  <c r="I297" i="1"/>
  <c r="I432" i="1"/>
  <c r="I33" i="1"/>
  <c r="I129" i="1"/>
  <c r="I233" i="1"/>
  <c r="I461" i="1"/>
  <c r="I125" i="1"/>
  <c r="I554" i="1"/>
  <c r="I187" i="1"/>
  <c r="I280" i="1"/>
  <c r="I423" i="1"/>
  <c r="I345" i="1"/>
  <c r="I386" i="1"/>
  <c r="I148" i="1"/>
  <c r="I571" i="1"/>
  <c r="I65" i="1"/>
  <c r="I136" i="1"/>
  <c r="I174" i="1"/>
  <c r="I89" i="1"/>
  <c r="I131" i="1"/>
  <c r="I219" i="1"/>
  <c r="I197" i="1"/>
  <c r="I40" i="1"/>
  <c r="I438" i="1"/>
  <c r="I575" i="1"/>
  <c r="I452" i="1"/>
  <c r="I97" i="1"/>
  <c r="I210" i="1"/>
  <c r="I94" i="1"/>
  <c r="I222" i="1"/>
  <c r="I77" i="1"/>
  <c r="I497" i="1"/>
  <c r="I8" i="1"/>
  <c r="I440" i="1"/>
  <c r="I22" i="1"/>
  <c r="I331" i="1"/>
  <c r="I436" i="1"/>
  <c r="I113" i="1"/>
  <c r="I178" i="1"/>
  <c r="I375" i="1"/>
  <c r="I518" i="1"/>
  <c r="I366" i="1"/>
  <c r="I485" i="1"/>
  <c r="I278" i="1"/>
  <c r="I514" i="1"/>
  <c r="I226" i="1"/>
  <c r="I58" i="1"/>
  <c r="I73" i="1"/>
  <c r="I437" i="1"/>
  <c r="I180" i="1"/>
  <c r="I142" i="1"/>
  <c r="I167" i="1"/>
  <c r="I433" i="1"/>
  <c r="I500" i="1"/>
  <c r="I86" i="1"/>
  <c r="I489" i="1"/>
  <c r="I339" i="1"/>
  <c r="I268" i="1"/>
  <c r="I551" i="1"/>
  <c r="I325" i="1"/>
  <c r="I528" i="1"/>
  <c r="I122" i="1"/>
  <c r="I55" i="1"/>
  <c r="I526" i="1"/>
  <c r="I299" i="1"/>
  <c r="I534" i="1"/>
  <c r="I467" i="1"/>
  <c r="I381" i="1"/>
  <c r="I309" i="1"/>
  <c r="I466" i="1"/>
  <c r="I295" i="1"/>
  <c r="I209" i="1"/>
  <c r="I31" i="1"/>
  <c r="I259" i="1"/>
  <c r="I532" i="1"/>
  <c r="I566" i="1"/>
  <c r="I28" i="1"/>
  <c r="I517" i="1"/>
  <c r="I72" i="1"/>
  <c r="I506" i="1"/>
  <c r="I530" i="1"/>
  <c r="I91" i="1"/>
  <c r="I508" i="1"/>
  <c r="I360" i="1"/>
  <c r="I205" i="1"/>
  <c r="I499" i="1"/>
  <c r="I38" i="1"/>
  <c r="I479" i="1"/>
  <c r="I13" i="1"/>
  <c r="I66" i="1"/>
  <c r="I3" i="1"/>
  <c r="I348" i="1"/>
  <c r="I321" i="1"/>
  <c r="I450" i="1"/>
  <c r="I51" i="1"/>
  <c r="I270" i="1"/>
  <c r="I473" i="1"/>
  <c r="I359" i="1"/>
  <c r="I516" i="1"/>
  <c r="I527" i="1"/>
  <c r="I400" i="1"/>
  <c r="I163" i="1"/>
  <c r="I480" i="1"/>
  <c r="I567" i="1"/>
  <c r="I211" i="1"/>
  <c r="I333" i="1"/>
  <c r="I562" i="1"/>
  <c r="I330" i="1"/>
  <c r="I29" i="1"/>
  <c r="I310" i="1"/>
  <c r="I82" i="1"/>
  <c r="I521" i="1"/>
  <c r="I79" i="1"/>
  <c r="I409" i="1"/>
  <c r="I61" i="1"/>
  <c r="I424" i="1"/>
  <c r="I395" i="1"/>
  <c r="I285" i="1"/>
  <c r="I401" i="1"/>
  <c r="I390" i="1"/>
  <c r="I357" i="1"/>
  <c r="I14" i="1"/>
  <c r="I394" i="1"/>
  <c r="I76" i="1"/>
  <c r="I207" i="1"/>
  <c r="I410" i="1"/>
  <c r="I199" i="1"/>
  <c r="I120" i="1"/>
  <c r="I392" i="1"/>
  <c r="I407" i="1"/>
  <c r="I524" i="1"/>
  <c r="I123" i="1"/>
  <c r="I189" i="1"/>
  <c r="I262" i="1"/>
  <c r="I276" i="1"/>
  <c r="I493" i="1"/>
  <c r="I265" i="1"/>
  <c r="I446" i="1"/>
  <c r="I416" i="1"/>
  <c r="I364" i="1"/>
  <c r="I53" i="1"/>
  <c r="I520" i="1"/>
  <c r="I445" i="1"/>
  <c r="I11" i="1"/>
  <c r="I543" i="1"/>
  <c r="I536" i="1"/>
  <c r="I323" i="1"/>
  <c r="I68" i="1"/>
  <c r="I533" i="1"/>
  <c r="I373" i="1"/>
  <c r="I547" i="1"/>
  <c r="I412" i="1"/>
  <c r="I190" i="1"/>
  <c r="I85" i="1"/>
  <c r="I291" i="1"/>
  <c r="I253" i="1"/>
  <c r="I48" i="1"/>
  <c r="I546" i="1"/>
  <c r="I282" i="1"/>
  <c r="I193" i="1"/>
  <c r="I286" i="1"/>
  <c r="I311" i="1"/>
  <c r="I239" i="1"/>
  <c r="I181" i="1"/>
  <c r="I541" i="1"/>
  <c r="I60" i="1"/>
  <c r="I217" i="1"/>
  <c r="I224" i="1"/>
  <c r="I448" i="1"/>
  <c r="I244" i="1"/>
  <c r="I124" i="1"/>
  <c r="I245" i="1"/>
  <c r="I419" i="1"/>
  <c r="I529" i="1"/>
  <c r="I188" i="1"/>
  <c r="I510" i="1"/>
  <c r="I166" i="1"/>
  <c r="I558" i="1"/>
  <c r="I385" i="1"/>
  <c r="I6" i="1"/>
  <c r="I406" i="1"/>
  <c r="I507" i="1"/>
  <c r="I50" i="1"/>
  <c r="I235" i="1"/>
  <c r="I397" i="1"/>
  <c r="I296" i="1"/>
  <c r="I456" i="1"/>
  <c r="I192" i="1"/>
  <c r="I288" i="1"/>
  <c r="I243" i="1"/>
  <c r="I301" i="1"/>
  <c r="I439" i="1"/>
  <c r="I157" i="1"/>
  <c r="I472" i="1"/>
  <c r="I361" i="1"/>
  <c r="I173" i="1"/>
  <c r="I110" i="1"/>
  <c r="I201" i="1"/>
  <c r="I368" i="1"/>
  <c r="I367" i="1"/>
  <c r="I434" i="1"/>
  <c r="I306" i="1"/>
  <c r="I221" i="1"/>
  <c r="I399" i="1"/>
  <c r="I216" i="1"/>
  <c r="I447" i="1"/>
  <c r="I442" i="1"/>
  <c r="I261" i="1"/>
  <c r="I134" i="1"/>
  <c r="I488" i="1"/>
  <c r="I133" i="1"/>
  <c r="I250" i="1"/>
  <c r="I315" i="1"/>
  <c r="I41" i="1"/>
  <c r="I465" i="1"/>
  <c r="I329" i="1"/>
  <c r="I64" i="1"/>
  <c r="I105" i="1"/>
  <c r="I84" i="1"/>
  <c r="I198" i="1"/>
  <c r="I118" i="1"/>
  <c r="I402" i="1"/>
  <c r="I279" i="1"/>
  <c r="I483" i="1"/>
  <c r="I358" i="1"/>
  <c r="I34" i="1"/>
  <c r="I387" i="1"/>
  <c r="I140" i="1"/>
  <c r="I388" i="1"/>
  <c r="I304" i="1"/>
  <c r="I39" i="1"/>
  <c r="I87" i="1"/>
  <c r="I102" i="1"/>
  <c r="I490" i="1"/>
  <c r="I81" i="1"/>
  <c r="I540" i="1"/>
  <c r="I15" i="1"/>
  <c r="I463" i="1"/>
  <c r="I182" i="1"/>
  <c r="I153" i="1"/>
  <c r="I26" i="1"/>
  <c r="I238" i="1"/>
  <c r="I564" i="1"/>
  <c r="I71" i="1"/>
  <c r="I200" i="1"/>
  <c r="I289" i="1"/>
  <c r="I453" i="1"/>
  <c r="I266" i="1"/>
  <c r="I495" i="1"/>
  <c r="I126" i="1"/>
  <c r="I324" i="1"/>
  <c r="I552" i="1"/>
  <c r="I555" i="1"/>
  <c r="I114" i="1"/>
  <c r="I430" i="1"/>
  <c r="I303" i="1"/>
  <c r="I225" i="1"/>
  <c r="I170" i="1"/>
  <c r="I98" i="1"/>
  <c r="I25" i="1"/>
  <c r="I10" i="1"/>
  <c r="I396" i="1"/>
  <c r="I139" i="1"/>
  <c r="I302" i="1"/>
  <c r="I374" i="1"/>
  <c r="I444" i="1"/>
  <c r="I292" i="1"/>
  <c r="I165" i="1"/>
  <c r="I356" i="1"/>
  <c r="I427" i="1"/>
  <c r="I327" i="1"/>
  <c r="I477" i="1"/>
  <c r="I376" i="1"/>
  <c r="I215" i="1"/>
  <c r="I326" i="1"/>
  <c r="I351" i="1"/>
  <c r="I559" i="1"/>
  <c r="I405" i="1"/>
  <c r="I267" i="1"/>
  <c r="I353" i="1"/>
  <c r="I229" i="1"/>
  <c r="I505" i="1"/>
  <c r="I515" i="1"/>
  <c r="I49" i="1"/>
  <c r="I269" i="1"/>
  <c r="I254" i="1"/>
  <c r="I251" i="1"/>
  <c r="I128" i="1"/>
  <c r="I347" i="1"/>
  <c r="I277" i="1"/>
  <c r="I154" i="1"/>
  <c r="I350" i="1"/>
  <c r="I121" i="1"/>
  <c r="I572" i="1"/>
  <c r="I415" i="1"/>
  <c r="I231" i="1"/>
  <c r="I298" i="1"/>
  <c r="I561" i="1"/>
  <c r="I172" i="1"/>
  <c r="I185" i="1"/>
  <c r="I545" i="1"/>
  <c r="I162" i="1"/>
  <c r="I258" i="1"/>
  <c r="I352" i="1"/>
  <c r="I435" i="1"/>
  <c r="I52" i="1"/>
  <c r="I531" i="1"/>
  <c r="I155" i="1"/>
  <c r="I56" i="1"/>
  <c r="I458" i="1"/>
  <c r="I336" i="1"/>
  <c r="I468" i="1"/>
  <c r="I343" i="1"/>
  <c r="I108" i="1"/>
  <c r="I20" i="1"/>
  <c r="I171" i="1"/>
  <c r="I69" i="1"/>
  <c r="I482" i="1"/>
  <c r="I501" i="1"/>
  <c r="I486" i="1"/>
  <c r="I426" i="1"/>
  <c r="I475" i="1"/>
  <c r="I147" i="1"/>
  <c r="I62" i="1"/>
  <c r="I90" i="1"/>
  <c r="I371" i="1"/>
  <c r="I240" i="1"/>
  <c r="I542" i="1"/>
  <c r="I112" i="1"/>
  <c r="I443" i="1"/>
  <c r="I202" i="1"/>
  <c r="I363" i="1"/>
  <c r="I212" i="1"/>
  <c r="I195" i="1"/>
  <c r="I93" i="1"/>
  <c r="I241" i="1"/>
  <c r="I156" i="1"/>
  <c r="I4" i="1"/>
  <c r="I428" i="1"/>
  <c r="I535" i="1"/>
  <c r="I208" i="1"/>
  <c r="I319" i="1"/>
  <c r="I474" i="1"/>
  <c r="I414" i="1"/>
  <c r="I59" i="1"/>
  <c r="I449" i="1"/>
  <c r="I308" i="1"/>
  <c r="I54" i="1"/>
  <c r="I275" i="1"/>
  <c r="I484" i="1"/>
  <c r="I455" i="1"/>
  <c r="I119" i="1"/>
  <c r="I19" i="1"/>
  <c r="I130" i="1"/>
  <c r="I247" i="1"/>
  <c r="I63" i="1"/>
  <c r="I338" i="1"/>
  <c r="I169" i="1"/>
  <c r="I313" i="1"/>
  <c r="I234" i="1"/>
  <c r="I17" i="1"/>
  <c r="I459" i="1"/>
  <c r="I512" i="1"/>
  <c r="I249" i="1"/>
  <c r="I378" i="1"/>
  <c r="I502" i="1"/>
  <c r="I274" i="1"/>
  <c r="I132" i="1"/>
  <c r="I117" i="1"/>
  <c r="I161" i="1"/>
  <c r="I92" i="1"/>
  <c r="I441" i="1"/>
  <c r="I471" i="1"/>
  <c r="I451" i="1"/>
  <c r="I320" i="1"/>
  <c r="I273" i="1"/>
  <c r="I316" i="1"/>
  <c r="I511" i="1"/>
  <c r="I214" i="1"/>
  <c r="I107" i="1"/>
  <c r="I35" i="1"/>
  <c r="I160" i="1"/>
  <c r="I150" i="1"/>
  <c r="I377" i="1"/>
  <c r="I469" i="1"/>
  <c r="I141" i="1"/>
  <c r="I237" i="1"/>
  <c r="I335" i="1"/>
  <c r="I370" i="1"/>
  <c r="I522" i="1"/>
  <c r="I421" i="1"/>
  <c r="I429" i="1"/>
  <c r="I30" i="1"/>
  <c r="I80" i="1"/>
  <c r="I389" i="1"/>
  <c r="I393" i="1"/>
  <c r="I418" i="1"/>
  <c r="I560" i="1"/>
  <c r="I151" i="1"/>
  <c r="I230" i="1"/>
  <c r="I362" i="1"/>
  <c r="I74" i="1"/>
  <c r="I570" i="1"/>
  <c r="I213" i="1"/>
  <c r="I284" i="1"/>
  <c r="I478" i="1"/>
  <c r="I492" i="1"/>
  <c r="I481" i="1"/>
  <c r="I318" i="1"/>
  <c r="I116" i="1"/>
  <c r="I380" i="1"/>
  <c r="I565" i="1"/>
  <c r="I504" i="1"/>
  <c r="I104" i="1"/>
  <c r="I344" i="1"/>
  <c r="I496" i="1"/>
  <c r="I556" i="1"/>
  <c r="I101" i="1"/>
</calcChain>
</file>

<file path=xl/sharedStrings.xml><?xml version="1.0" encoding="utf-8"?>
<sst xmlns="http://schemas.openxmlformats.org/spreadsheetml/2006/main" count="1153" uniqueCount="1151">
  <si>
    <t>2021 Pcard Rebate Report</t>
  </si>
  <si>
    <t>Rebate ID</t>
  </si>
  <si>
    <t>Agency Duns</t>
  </si>
  <si>
    <t>Agency Duns Name</t>
  </si>
  <si>
    <t>Q1</t>
  </si>
  <si>
    <t>Q2</t>
  </si>
  <si>
    <t>Q3</t>
  </si>
  <si>
    <t>Percent of Whole</t>
  </si>
  <si>
    <t xml:space="preserve">Q4 </t>
  </si>
  <si>
    <t>00-232-1289</t>
  </si>
  <si>
    <t>Yakima County Fire District #4</t>
  </si>
  <si>
    <t>00-235-3191</t>
  </si>
  <si>
    <t>Yakima County Fire Protection District No. 5</t>
  </si>
  <si>
    <t>00-273-7299</t>
  </si>
  <si>
    <t>Kittitas County, WA</t>
  </si>
  <si>
    <t>00-354-7122</t>
  </si>
  <si>
    <t>Public Utility District No. 1 of Benton County</t>
  </si>
  <si>
    <t>00-615-4546</t>
  </si>
  <si>
    <t>Richland School District #400</t>
  </si>
  <si>
    <t>00-714-5576</t>
  </si>
  <si>
    <t>County of Clark School District 117</t>
  </si>
  <si>
    <t>00-802-2621</t>
  </si>
  <si>
    <t>Bellingham (City of) [WA]</t>
  </si>
  <si>
    <t>00-876-9624</t>
  </si>
  <si>
    <t>Tacoma-Pierce County Health Department</t>
  </si>
  <si>
    <t>00-883-7572</t>
  </si>
  <si>
    <t>Newport (City, of)</t>
  </si>
  <si>
    <t>00-905-1897</t>
  </si>
  <si>
    <t>Walla Walla University</t>
  </si>
  <si>
    <t>00-948-3629</t>
  </si>
  <si>
    <t>City of Seattle - City Light Department</t>
  </si>
  <si>
    <t>00-961-8773</t>
  </si>
  <si>
    <t>Bingen, City of [WA]</t>
  </si>
  <si>
    <t>01-019-8117</t>
  </si>
  <si>
    <t>The Housing Authority of the City of Seattle, WA</t>
  </si>
  <si>
    <t>01-020-3644</t>
  </si>
  <si>
    <t>Yakima County, Washington</t>
  </si>
  <si>
    <t>01-020-5078</t>
  </si>
  <si>
    <t>Spokane County, WA</t>
  </si>
  <si>
    <t>01-020-5169</t>
  </si>
  <si>
    <t xml:space="preserve">Mount Vernon School District </t>
  </si>
  <si>
    <t>01-020-7504</t>
  </si>
  <si>
    <t>Tukwila (City of) [WA]</t>
  </si>
  <si>
    <t>01-224-5197</t>
  </si>
  <si>
    <t>Wahluke School District #73</t>
  </si>
  <si>
    <t>01-258-0247</t>
  </si>
  <si>
    <t>Hoquiam School District No. 28</t>
  </si>
  <si>
    <t>01-312-3237</t>
  </si>
  <si>
    <t>Auburn School District #408</t>
  </si>
  <si>
    <t>01-340-8786</t>
  </si>
  <si>
    <t>Tukwila School District 406</t>
  </si>
  <si>
    <t>01-351-0255</t>
  </si>
  <si>
    <t>City of Forks</t>
  </si>
  <si>
    <t>01-358-0022</t>
  </si>
  <si>
    <t>Bainbridge Island School District</t>
  </si>
  <si>
    <t>01-428-0965</t>
  </si>
  <si>
    <t>City of Edmonds (WA)</t>
  </si>
  <si>
    <t>01-436-5621</t>
  </si>
  <si>
    <t>City of Gig Harbor [WA]</t>
  </si>
  <si>
    <t>01-487-3942</t>
  </si>
  <si>
    <t>Port of Anacortes</t>
  </si>
  <si>
    <t>01-869-5762</t>
  </si>
  <si>
    <t>Snohomish County Fire Protection District No. 28</t>
  </si>
  <si>
    <t>01-893-0750</t>
  </si>
  <si>
    <t>Orting School District No. 344</t>
  </si>
  <si>
    <t>01-959-3854</t>
  </si>
  <si>
    <t>Montesano (City of)</t>
  </si>
  <si>
    <t>02-024-4976</t>
  </si>
  <si>
    <t>Housing Authority of the County of King</t>
  </si>
  <si>
    <t>02-024-5247</t>
  </si>
  <si>
    <t>Lummi Indian Business Council</t>
  </si>
  <si>
    <t>02-025-6061</t>
  </si>
  <si>
    <t>Ocean Shores (City of) WA</t>
  </si>
  <si>
    <t>02-132-5014</t>
  </si>
  <si>
    <t>Tahoma School District #409</t>
  </si>
  <si>
    <t>02-233-8883</t>
  </si>
  <si>
    <t>Bothell (City of) [WA]</t>
  </si>
  <si>
    <t>02-246-0828</t>
  </si>
  <si>
    <t>Sultan School District No. 311</t>
  </si>
  <si>
    <t>02-260-1777</t>
  </si>
  <si>
    <t>Whatcom County Rural Library District</t>
  </si>
  <si>
    <t>02-283-6571</t>
  </si>
  <si>
    <t>Northport School District #211</t>
  </si>
  <si>
    <t>02-326-8964</t>
  </si>
  <si>
    <t>Poulsbo (City of)</t>
  </si>
  <si>
    <t>02-327-7767</t>
  </si>
  <si>
    <t>Bainbridge Island, City of [WA]</t>
  </si>
  <si>
    <t>02-330-5659</t>
  </si>
  <si>
    <t xml:space="preserve">City of Roslyn </t>
  </si>
  <si>
    <t>02-342-2124</t>
  </si>
  <si>
    <t>White Salmon, City of</t>
  </si>
  <si>
    <t>02-414-6032</t>
  </si>
  <si>
    <t>Skagit Council of Governments</t>
  </si>
  <si>
    <t>02-476-4870</t>
  </si>
  <si>
    <t>Eatonville (Town of)</t>
  </si>
  <si>
    <t>02-564-4105</t>
  </si>
  <si>
    <t>Stevenson (City of)</t>
  </si>
  <si>
    <t>02-571-1099</t>
  </si>
  <si>
    <t>Bridgeport, City of [WA]</t>
  </si>
  <si>
    <t>02-577-2070</t>
  </si>
  <si>
    <t>Snohomish, City of [WA]</t>
  </si>
  <si>
    <t>03-025-8615</t>
  </si>
  <si>
    <t>City of Republic, WA</t>
  </si>
  <si>
    <t>03-078-3757</t>
  </si>
  <si>
    <t>Clark County, Washington</t>
  </si>
  <si>
    <t>03-294-2575</t>
  </si>
  <si>
    <t>Auburn (City of) [WA]</t>
  </si>
  <si>
    <t>03-421-8081</t>
  </si>
  <si>
    <t>East Wenatchee Water District</t>
  </si>
  <si>
    <t>03-613-4463</t>
  </si>
  <si>
    <t>Lewis-Mason-Thurston Area Agency on Aging</t>
  </si>
  <si>
    <t>03-742-0460</t>
  </si>
  <si>
    <t>Snohomish County Public Transportation Benefit Area Corporation</t>
  </si>
  <si>
    <t>03-799-9885</t>
  </si>
  <si>
    <t>Lynnwood (City of)</t>
  </si>
  <si>
    <t>03-851-7355</t>
  </si>
  <si>
    <t>Tumwater (City of) [WA]</t>
  </si>
  <si>
    <t>03-926-9899</t>
  </si>
  <si>
    <t>City of Monroe [WA]</t>
  </si>
  <si>
    <t>03-927-3495</t>
  </si>
  <si>
    <t>Blaine (City of) [WA]</t>
  </si>
  <si>
    <t>04-017-2645</t>
  </si>
  <si>
    <t>Vashon Island School District No 402</t>
  </si>
  <si>
    <t>04-049-3108</t>
  </si>
  <si>
    <t xml:space="preserve">North Olympic Library System </t>
  </si>
  <si>
    <t>04-133-4368</t>
  </si>
  <si>
    <t>Snohomish County Public Utility District No. 1</t>
  </si>
  <si>
    <t>04-403-2639</t>
  </si>
  <si>
    <t>Port of Port Angeles</t>
  </si>
  <si>
    <t>04-493-8447</t>
  </si>
  <si>
    <t>Clark County Public Transportation Benefit Area</t>
  </si>
  <si>
    <t>04-515-9365</t>
  </si>
  <si>
    <t>Highline Water District</t>
  </si>
  <si>
    <t>04-660-5341</t>
  </si>
  <si>
    <t>West Sound Utility District</t>
  </si>
  <si>
    <t>04-980-0600</t>
  </si>
  <si>
    <t>Vancouver (Port of) USA</t>
  </si>
  <si>
    <t>05-015-4525</t>
  </si>
  <si>
    <t>Intercity Transit</t>
  </si>
  <si>
    <t>05-224-2427</t>
  </si>
  <si>
    <t>Port of Skamania County</t>
  </si>
  <si>
    <t>05-258-2640</t>
  </si>
  <si>
    <t>Mountlake Terrace (City of)</t>
  </si>
  <si>
    <t>05-261-2066</t>
  </si>
  <si>
    <t>Snohomish County Fire Protection District #1</t>
  </si>
  <si>
    <t>05-292-0410</t>
  </si>
  <si>
    <t>Snohomish County Fire Protection District No. 26</t>
  </si>
  <si>
    <t>07-926-3042</t>
  </si>
  <si>
    <t>Tacoma School District No. 10</t>
  </si>
  <si>
    <t>05-340-4059</t>
  </si>
  <si>
    <t>Spokane County Library District</t>
  </si>
  <si>
    <t>05-360-8196</t>
  </si>
  <si>
    <t xml:space="preserve">Klickitat County </t>
  </si>
  <si>
    <t>05-496-5553</t>
  </si>
  <si>
    <t>Columbia County [WA]</t>
  </si>
  <si>
    <t>05-533-3629</t>
  </si>
  <si>
    <t>Walla Walla County Fire Protection District #3</t>
  </si>
  <si>
    <t>05-548-5379</t>
  </si>
  <si>
    <t>Port of Bellingham</t>
  </si>
  <si>
    <t>05-569-7239</t>
  </si>
  <si>
    <t>Bremerton School District #100</t>
  </si>
  <si>
    <t>05-630-7697</t>
  </si>
  <si>
    <t>Mercer Island (City of) Washington</t>
  </si>
  <si>
    <t>05-753-1253</t>
  </si>
  <si>
    <t>City of Spokane</t>
  </si>
  <si>
    <t>05-861-4496</t>
  </si>
  <si>
    <t>Spokane Airports</t>
  </si>
  <si>
    <t>05-966-6644</t>
  </si>
  <si>
    <t>Housing Authority of the City of Bremerton</t>
  </si>
  <si>
    <t>06-004-1985</t>
  </si>
  <si>
    <t>Ellensburg (City of) [WA]</t>
  </si>
  <si>
    <t>06-004-4641</t>
  </si>
  <si>
    <t>Whatcom County</t>
  </si>
  <si>
    <t>06-335-4146</t>
  </si>
  <si>
    <t>Lakehaven Utility District</t>
  </si>
  <si>
    <t>06-526-7754</t>
  </si>
  <si>
    <t>Public Utility District No. 1 of Franklin County</t>
  </si>
  <si>
    <t>06-716-6850</t>
  </si>
  <si>
    <t>Ronald Wastewater District</t>
  </si>
  <si>
    <t>06-717-2312</t>
  </si>
  <si>
    <t>Alderwood Water &amp; Wastewater District</t>
  </si>
  <si>
    <t>06-876-1873</t>
  </si>
  <si>
    <t>Battle Ground School District No. 119</t>
  </si>
  <si>
    <t>06-958-0751</t>
  </si>
  <si>
    <t>Mason County [WA]</t>
  </si>
  <si>
    <t>07-005-8144</t>
  </si>
  <si>
    <t>City of Sumner [WA]</t>
  </si>
  <si>
    <t>07-040-3969</t>
  </si>
  <si>
    <t>Franklin County [WA]</t>
  </si>
  <si>
    <t>07-096-5702</t>
  </si>
  <si>
    <t>Wenatchee School District #246</t>
  </si>
  <si>
    <t>07-096-6528</t>
  </si>
  <si>
    <t>North City Water District</t>
  </si>
  <si>
    <t>07-183-7728</t>
  </si>
  <si>
    <t>Thurston (County of) [WA]</t>
  </si>
  <si>
    <t>07-183-8924</t>
  </si>
  <si>
    <t>Issaquah School District No. 411</t>
  </si>
  <si>
    <t>07-183-9492</t>
  </si>
  <si>
    <t>Skagit County</t>
  </si>
  <si>
    <t>07-184-0219</t>
  </si>
  <si>
    <t>Adams County, Washington</t>
  </si>
  <si>
    <t>07-184-1498</t>
  </si>
  <si>
    <t>Aberdeen (City of) Washington</t>
  </si>
  <si>
    <t>07-184-2611</t>
  </si>
  <si>
    <t>Bellevue (City of) [WA]</t>
  </si>
  <si>
    <t>07-184-6646</t>
  </si>
  <si>
    <t>Puyallup School District No. 003</t>
  </si>
  <si>
    <t>07-185-5191</t>
  </si>
  <si>
    <t>Kitsap County [WA]</t>
  </si>
  <si>
    <t>07-204-3917</t>
  </si>
  <si>
    <t>City of Union Gap</t>
  </si>
  <si>
    <t>07-393-5913</t>
  </si>
  <si>
    <t>Seattle School District No. 1</t>
  </si>
  <si>
    <t>07-573-2198</t>
  </si>
  <si>
    <t>City of Olympia</t>
  </si>
  <si>
    <t>07-573-9649</t>
  </si>
  <si>
    <t>Renton School District No 403</t>
  </si>
  <si>
    <t>07-574-7667</t>
  </si>
  <si>
    <t>King County (Washington)</t>
  </si>
  <si>
    <t>07-664-1927</t>
  </si>
  <si>
    <t>Steilacoom (Town of)</t>
  </si>
  <si>
    <t>07-665-8673</t>
  </si>
  <si>
    <t>Marysville (City of) Washington</t>
  </si>
  <si>
    <t>07-688-3789</t>
  </si>
  <si>
    <t>Prosser Fire District #3</t>
  </si>
  <si>
    <t>07-820-7065</t>
  </si>
  <si>
    <t>Lake Meridian Water District</t>
  </si>
  <si>
    <t>07-821-2651</t>
  </si>
  <si>
    <t>Yakima (City of)</t>
  </si>
  <si>
    <t>07-842-6083</t>
  </si>
  <si>
    <t>Washington Health Benefit Exchange</t>
  </si>
  <si>
    <t>07-859-8433</t>
  </si>
  <si>
    <t>Southwest Washington Behavioral Health Regional Support Network</t>
  </si>
  <si>
    <t>07-861-2168</t>
  </si>
  <si>
    <t>South Sound 911</t>
  </si>
  <si>
    <t>07-925-7150</t>
  </si>
  <si>
    <t>Clover Park School DIstrict #400</t>
  </si>
  <si>
    <t>07-927-2555</t>
  </si>
  <si>
    <t>Lewis County</t>
  </si>
  <si>
    <t>07-929-3838</t>
  </si>
  <si>
    <t>North Thurston Public Schools</t>
  </si>
  <si>
    <t>08-148-0964</t>
  </si>
  <si>
    <t>Northshore School District #417</t>
  </si>
  <si>
    <t>08-148-8736</t>
  </si>
  <si>
    <t>Puyallup (City of) [WA]</t>
  </si>
  <si>
    <t>08-192-7493</t>
  </si>
  <si>
    <t>Midway Sewer District</t>
  </si>
  <si>
    <t>08-192-7691</t>
  </si>
  <si>
    <t>City of Mukilteo</t>
  </si>
  <si>
    <t>08-192-9168</t>
  </si>
  <si>
    <t>Duvall (City of) [WA]</t>
  </si>
  <si>
    <t>08-193-2790</t>
  </si>
  <si>
    <t>Port Orchard (City of) [WA]</t>
  </si>
  <si>
    <t>08-197-1855</t>
  </si>
  <si>
    <t>City of North Bonneville (WA)</t>
  </si>
  <si>
    <t>08-251-1080</t>
  </si>
  <si>
    <t>Kitsap County Fire Protection District No. 18</t>
  </si>
  <si>
    <t>08-251-1296</t>
  </si>
  <si>
    <t>North Whatcom Fire &amp; Rescue</t>
  </si>
  <si>
    <t>08-373-6009</t>
  </si>
  <si>
    <t>Grays Harbor Communications Center</t>
  </si>
  <si>
    <t>08-441-4127</t>
  </si>
  <si>
    <t>Mukilteo Water and Wastewater District</t>
  </si>
  <si>
    <t>08-519-6053</t>
  </si>
  <si>
    <t>Bethel School District #403</t>
  </si>
  <si>
    <t>08-683-1146</t>
  </si>
  <si>
    <t>Snohomish Health District</t>
  </si>
  <si>
    <t>08-758-9842</t>
  </si>
  <si>
    <t>City of Port Townsend</t>
  </si>
  <si>
    <t>08-895-8116</t>
  </si>
  <si>
    <t>Washington State Board of Tax Appeals</t>
  </si>
  <si>
    <t>08-992-9699</t>
  </si>
  <si>
    <t>Grant County Port District 10</t>
  </si>
  <si>
    <t>09-227-8894</t>
  </si>
  <si>
    <t>Renton (City of)</t>
  </si>
  <si>
    <t>09-288-0103</t>
  </si>
  <si>
    <t>Sunnyside School District #201</t>
  </si>
  <si>
    <t>09-288-5516</t>
  </si>
  <si>
    <t>Mukilteo School District No.006</t>
  </si>
  <si>
    <t>09-368-0502</t>
  </si>
  <si>
    <t>Mead School District No. 354</t>
  </si>
  <si>
    <t>09-572-2815</t>
  </si>
  <si>
    <t>Northeast Tri County Health District</t>
  </si>
  <si>
    <t>09-782-9618</t>
  </si>
  <si>
    <t>Northshore Utility District</t>
  </si>
  <si>
    <t>09-983-0143</t>
  </si>
  <si>
    <t>Educational Service District No. 171</t>
  </si>
  <si>
    <t>09-983-6058</t>
  </si>
  <si>
    <t>Walla Walla (City of)</t>
  </si>
  <si>
    <t>10-008-0548</t>
  </si>
  <si>
    <t>Granite Falls School District No. 332</t>
  </si>
  <si>
    <t>10-008-0670</t>
  </si>
  <si>
    <t>Lake Stevens School District No. 4</t>
  </si>
  <si>
    <t>10-008-0886</t>
  </si>
  <si>
    <t>North Kitsap School District #400</t>
  </si>
  <si>
    <t>10-056-5399</t>
  </si>
  <si>
    <t>Longview School District No. 122</t>
  </si>
  <si>
    <t>10-067-4506</t>
  </si>
  <si>
    <t>Central Valley School District #356</t>
  </si>
  <si>
    <t>10-067-4571</t>
  </si>
  <si>
    <t>Crescent School District No 313</t>
  </si>
  <si>
    <t>10-067-4969</t>
  </si>
  <si>
    <t>Sedro-Woolley School District No. 101</t>
  </si>
  <si>
    <t>10-067-5081</t>
  </si>
  <si>
    <t>White River School District No. 416</t>
  </si>
  <si>
    <t>10-302-1895</t>
  </si>
  <si>
    <t>Camas (City of) [WA]</t>
  </si>
  <si>
    <t>10-530-8519</t>
  </si>
  <si>
    <t>Fife (City of)</t>
  </si>
  <si>
    <t>07-573-9235</t>
  </si>
  <si>
    <t>Clallam County</t>
  </si>
  <si>
    <t>12-241-2310</t>
  </si>
  <si>
    <t>Cascade Water Alliance</t>
  </si>
  <si>
    <t>12-817-9798</t>
  </si>
  <si>
    <t>City of Maple Valley</t>
  </si>
  <si>
    <t>12-991-0709</t>
  </si>
  <si>
    <t>Sequim (City of) [WA]</t>
  </si>
  <si>
    <t>13-098-6214</t>
  </si>
  <si>
    <t>City of Seattle</t>
  </si>
  <si>
    <t>13-720-1070</t>
  </si>
  <si>
    <t>Pierce County Housing Authority</t>
  </si>
  <si>
    <t>14-003-5481</t>
  </si>
  <si>
    <t>Yakima County Fire Protection District 12</t>
  </si>
  <si>
    <t>14-076-7349</t>
  </si>
  <si>
    <t>Lynwood Public Facilities District</t>
  </si>
  <si>
    <t>14-394-6643</t>
  </si>
  <si>
    <t>King County Fire Protection District #20</t>
  </si>
  <si>
    <t>14-834-4047</t>
  </si>
  <si>
    <t>City of Port Angeles (WA)</t>
  </si>
  <si>
    <t>15-128-9464</t>
  </si>
  <si>
    <t xml:space="preserve">North Country Emergency Medical Services District </t>
  </si>
  <si>
    <t>15-211-3528</t>
  </si>
  <si>
    <t xml:space="preserve">Yakima County Mosquito Control District #1 </t>
  </si>
  <si>
    <t>15-225-2623</t>
  </si>
  <si>
    <t>Bucoda (Town of)</t>
  </si>
  <si>
    <t>15-574-7561</t>
  </si>
  <si>
    <t>Whatcom Transportation Authority</t>
  </si>
  <si>
    <t>15-913-8064</t>
  </si>
  <si>
    <t>Kitsap Rural Library District</t>
  </si>
  <si>
    <t>16-147-9803</t>
  </si>
  <si>
    <t>Spokane County Fire Protection District 9</t>
  </si>
  <si>
    <t>16-147-9860</t>
  </si>
  <si>
    <t>Spokane County Fire Protection District #8</t>
  </si>
  <si>
    <t>16-148-0405</t>
  </si>
  <si>
    <t>Spokane County Fire Protection District #3</t>
  </si>
  <si>
    <t>16-915-6882</t>
  </si>
  <si>
    <t>King County Law Library</t>
  </si>
  <si>
    <t>16-916-7202</t>
  </si>
  <si>
    <t>Kitsap Public Health District</t>
  </si>
  <si>
    <t>16-917-4711</t>
  </si>
  <si>
    <t>Napavine, City of</t>
  </si>
  <si>
    <t>17-709-4588</t>
  </si>
  <si>
    <t>Bonney Lake (City of)</t>
  </si>
  <si>
    <t>17-774-7516</t>
  </si>
  <si>
    <t>Walla Walla County Fire Protection District #5</t>
  </si>
  <si>
    <t>18-686-2652</t>
  </si>
  <si>
    <t>Woodland School District #404</t>
  </si>
  <si>
    <t>19-682-2688</t>
  </si>
  <si>
    <t>Kirkland (City of)</t>
  </si>
  <si>
    <t>36-159-1431</t>
  </si>
  <si>
    <t>Granite Falls, City of</t>
  </si>
  <si>
    <t>36-247-2144</t>
  </si>
  <si>
    <t>Housing Authority of The City of Tacoma</t>
  </si>
  <si>
    <t>55-684-6715</t>
  </si>
  <si>
    <t>Benton County Fire Protection District #2</t>
  </si>
  <si>
    <t>55-685-2325</t>
  </si>
  <si>
    <t>Benton County Fire Protection District #4</t>
  </si>
  <si>
    <t>60-289-8942</t>
  </si>
  <si>
    <t>Franklin County Auditor's Office</t>
  </si>
  <si>
    <t>61-198-7066</t>
  </si>
  <si>
    <t>Thurston County Fire Protection District 8</t>
  </si>
  <si>
    <t>61-200-6338</t>
  </si>
  <si>
    <t>Spokane Housing Authority</t>
  </si>
  <si>
    <t>61-250-9901</t>
  </si>
  <si>
    <t>City of Federal Way</t>
  </si>
  <si>
    <t>61-254-6408</t>
  </si>
  <si>
    <t>Yacolt (Town of) WA</t>
  </si>
  <si>
    <t>61-892-8951</t>
  </si>
  <si>
    <t xml:space="preserve">Grays Harbor County Fire Protection District #2 </t>
  </si>
  <si>
    <t>61-925-8297</t>
  </si>
  <si>
    <t>South Whidbey Fire / EMS</t>
  </si>
  <si>
    <t>61-960-2241</t>
  </si>
  <si>
    <t xml:space="preserve">Franklin County Fire Protection District #3 </t>
  </si>
  <si>
    <t>62-085-0631</t>
  </si>
  <si>
    <t xml:space="preserve">South Kitsap Fire and Rescue </t>
  </si>
  <si>
    <t>62-094-7056</t>
  </si>
  <si>
    <t>Klickitat County Fire Protection District #4</t>
  </si>
  <si>
    <t>62-096-3848</t>
  </si>
  <si>
    <t>Central Kitsap Fire and Rescue</t>
  </si>
  <si>
    <t>62-129-7449</t>
  </si>
  <si>
    <t>Central Pierce Fire &amp; Rescue</t>
  </si>
  <si>
    <t>62-413-7068</t>
  </si>
  <si>
    <t>Clark County Fire Protection District No. 6</t>
  </si>
  <si>
    <t>62-434-9254</t>
  </si>
  <si>
    <t>Whatcom Council of Governments</t>
  </si>
  <si>
    <t>62-697-5254</t>
  </si>
  <si>
    <t>Puget Sound Regional Fire Authority</t>
  </si>
  <si>
    <t>62-752-9142</t>
  </si>
  <si>
    <t>Cowlitz 2 Fire and Rescue</t>
  </si>
  <si>
    <t>78-153-3781</t>
  </si>
  <si>
    <t>Snohomish County Fire Protection District #3</t>
  </si>
  <si>
    <t>78-183-4478</t>
  </si>
  <si>
    <t>Snohomish County Fire Protection District # 7</t>
  </si>
  <si>
    <t>78-211-6594</t>
  </si>
  <si>
    <t>Bainbridge Island Metropolitan Park and Recreation</t>
  </si>
  <si>
    <t>78-289-8332</t>
  </si>
  <si>
    <t>Spokane County Fire Protection District #13</t>
  </si>
  <si>
    <t>78-627-0389</t>
  </si>
  <si>
    <t>Pierce County Rural Library District</t>
  </si>
  <si>
    <t>78-722-7938</t>
  </si>
  <si>
    <t>Washington State Transit Insurance Pool</t>
  </si>
  <si>
    <t>78-932-3446</t>
  </si>
  <si>
    <t>State of Washington Supreme Court</t>
  </si>
  <si>
    <t>79-244-2550</t>
  </si>
  <si>
    <t>Washington School Info Processing Cooperative</t>
  </si>
  <si>
    <t>79-255-7977</t>
  </si>
  <si>
    <t>Island County, (Housing Authority of)</t>
  </si>
  <si>
    <t>79-637-1941</t>
  </si>
  <si>
    <t>Valley Regional Fire Authority</t>
  </si>
  <si>
    <t>79-736-3595</t>
  </si>
  <si>
    <t>Northwest Regional Council</t>
  </si>
  <si>
    <t>79-900-1839</t>
  </si>
  <si>
    <t>Whatcom County Fire Protection District 5</t>
  </si>
  <si>
    <t>79-934-5186</t>
  </si>
  <si>
    <t>Tacoma-Pierce County Employment and Training Conso</t>
  </si>
  <si>
    <t>79-989-6493</t>
  </si>
  <si>
    <t>Grays Harbor County Sheriff's Dept</t>
  </si>
  <si>
    <t>80-047-8633</t>
  </si>
  <si>
    <t>Olympia School District No. 111</t>
  </si>
  <si>
    <t>80-837-4248</t>
  </si>
  <si>
    <t>King County Rural Library District</t>
  </si>
  <si>
    <t>80-838-6432</t>
  </si>
  <si>
    <t>King County Fire Protection District #44</t>
  </si>
  <si>
    <t>80-880-4843</t>
  </si>
  <si>
    <t>Washington Schools Risk Management Pool</t>
  </si>
  <si>
    <t>80-888-2302</t>
  </si>
  <si>
    <t>State of Washington Department of Commerce</t>
  </si>
  <si>
    <t>80-890-7562</t>
  </si>
  <si>
    <t>Cowlitz County Fire Protection District No. 6</t>
  </si>
  <si>
    <t>82-955-4836</t>
  </si>
  <si>
    <t>East Pierce Fire &amp; Rescue</t>
  </si>
  <si>
    <t>19-454-7881</t>
  </si>
  <si>
    <t>Puget Sound Educational Service District</t>
  </si>
  <si>
    <t>83-541-9656</t>
  </si>
  <si>
    <t>Sunnyside (City of) WA</t>
  </si>
  <si>
    <t>84-155-8682</t>
  </si>
  <si>
    <t>Skagit County Public Hospital District No. 304</t>
  </si>
  <si>
    <t>84-811-9681</t>
  </si>
  <si>
    <t>Goldendale School District No. 404</t>
  </si>
  <si>
    <t>87-748-0272</t>
  </si>
  <si>
    <t>LOTT Clean Water Alliance</t>
  </si>
  <si>
    <t>87-941-6162</t>
  </si>
  <si>
    <t>Cowlitz County Fire Protection District #5</t>
  </si>
  <si>
    <t>88-417-4020</t>
  </si>
  <si>
    <t>Everett (City of) [WA]</t>
  </si>
  <si>
    <t>94-008-9667</t>
  </si>
  <si>
    <t>Pierce County Fire District 16</t>
  </si>
  <si>
    <t>94-019-5431</t>
  </si>
  <si>
    <t>Point Roberts Water District #4</t>
  </si>
  <si>
    <t>94-289-9915</t>
  </si>
  <si>
    <t>Pierce County Public Transportation Benefit Area A</t>
  </si>
  <si>
    <t>95-838-6666</t>
  </si>
  <si>
    <t>North Sound Regional Support Network</t>
  </si>
  <si>
    <t>95-842-7239</t>
  </si>
  <si>
    <t>Central Puget Sound Regional Transit Authority</t>
  </si>
  <si>
    <t>95-965-1357</t>
  </si>
  <si>
    <t>Clark County Fire Protection District No. 13</t>
  </si>
  <si>
    <t>96-185-9345</t>
  </si>
  <si>
    <t>Shoreline (City of)</t>
  </si>
  <si>
    <t>96-197-1397</t>
  </si>
  <si>
    <t>Town of Wilkeson</t>
  </si>
  <si>
    <t>96-350-6659</t>
  </si>
  <si>
    <t>Peninsula Metropolitan Park District</t>
  </si>
  <si>
    <t>96-390-3286</t>
  </si>
  <si>
    <t xml:space="preserve">South Correctional Entity (SCORE) </t>
  </si>
  <si>
    <t>96-422-4059</t>
  </si>
  <si>
    <t>Whatcom County Fire Protection District No 7</t>
  </si>
  <si>
    <t>96-443-9012</t>
  </si>
  <si>
    <t>Tacoma (City of)</t>
  </si>
  <si>
    <t>96-855-8416</t>
  </si>
  <si>
    <t>Sedro-Woolley, City of [WA]</t>
  </si>
  <si>
    <t>80-888-3995</t>
  </si>
  <si>
    <t>Washington State Department of Transportation</t>
  </si>
  <si>
    <t>80-888-3771</t>
  </si>
  <si>
    <t>Washington Department of Social &amp; Health Services</t>
  </si>
  <si>
    <t>87-802-5261</t>
  </si>
  <si>
    <t>Washington State Liquor and Cannabis Board</t>
  </si>
  <si>
    <t>80-888-3128</t>
  </si>
  <si>
    <t>Washington State Department of Health</t>
  </si>
  <si>
    <t>80-888-3052</t>
  </si>
  <si>
    <t>Washington Department of Fish and Wildlife</t>
  </si>
  <si>
    <t>80-888-3656</t>
  </si>
  <si>
    <t>Washington State Department of Revenue</t>
  </si>
  <si>
    <t>08-842-9761</t>
  </si>
  <si>
    <t>Washington State Board for Community and Technical Colleges</t>
  </si>
  <si>
    <t>14-425-0792</t>
  </si>
  <si>
    <t>Washington State Convention &amp; Trade Center</t>
  </si>
  <si>
    <t>07-925-3134</t>
  </si>
  <si>
    <t>Western Washington University</t>
  </si>
  <si>
    <t>79-299-8775</t>
  </si>
  <si>
    <t>Bellingham Technical College</t>
  </si>
  <si>
    <t>61-418-2710</t>
  </si>
  <si>
    <t>Everett Community College</t>
  </si>
  <si>
    <t>DD-000-1610</t>
  </si>
  <si>
    <t>Bellevue Community College</t>
  </si>
  <si>
    <t>07-821-3675</t>
  </si>
  <si>
    <t>Columbia Basin College</t>
  </si>
  <si>
    <t>78-300-6307</t>
  </si>
  <si>
    <t>Clover Park Technical College</t>
  </si>
  <si>
    <t>04-328-1539</t>
  </si>
  <si>
    <t>Cascadia Community College</t>
  </si>
  <si>
    <t>87-814-2389</t>
  </si>
  <si>
    <t>Bates Technical College</t>
  </si>
  <si>
    <t>07-664-3956</t>
  </si>
  <si>
    <t>Big Bend Community College</t>
  </si>
  <si>
    <t>DD-000-1617</t>
  </si>
  <si>
    <t>Clark College [WA]</t>
  </si>
  <si>
    <t>DD-000-1618</t>
  </si>
  <si>
    <t>Olympic College</t>
  </si>
  <si>
    <t>83-608-7502</t>
  </si>
  <si>
    <t>Pierce College</t>
  </si>
  <si>
    <t>08-192-6776</t>
  </si>
  <si>
    <t>Grays Harbor College</t>
  </si>
  <si>
    <t>07-925-6442</t>
  </si>
  <si>
    <t>Green River Community College</t>
  </si>
  <si>
    <t>03-804-0218</t>
  </si>
  <si>
    <t>Lower Columbia College</t>
  </si>
  <si>
    <t>11-984-4892</t>
  </si>
  <si>
    <t>Peninsula College</t>
  </si>
  <si>
    <t>11-684-8412</t>
  </si>
  <si>
    <t>Lake Washington Institute of Technology</t>
  </si>
  <si>
    <t>04-460-5715</t>
  </si>
  <si>
    <t>Highline Community College</t>
  </si>
  <si>
    <t>DD-000-1626</t>
  </si>
  <si>
    <t>Shoreline Community College District #7</t>
  </si>
  <si>
    <t>07-184-6877</t>
  </si>
  <si>
    <t>Walla Walla Community College</t>
  </si>
  <si>
    <t>07-183-8635</t>
  </si>
  <si>
    <t>Wenatchee Valley College</t>
  </si>
  <si>
    <t>07-925-6038</t>
  </si>
  <si>
    <t>Yakima Valley College</t>
  </si>
  <si>
    <t>78-243-2785</t>
  </si>
  <si>
    <t>Renton Technical College</t>
  </si>
  <si>
    <t>DD-000-1634</t>
  </si>
  <si>
    <t>Whatcom Community College</t>
  </si>
  <si>
    <t>17-891-9429</t>
  </si>
  <si>
    <t>Office of the Washington Secretary of State (SOS)</t>
  </si>
  <si>
    <t>80-888-2138</t>
  </si>
  <si>
    <t>Washington State Senate</t>
  </si>
  <si>
    <t>08-896-7570</t>
  </si>
  <si>
    <t>Washington Utilities and Transportation Commission</t>
  </si>
  <si>
    <t>80-888-2898</t>
  </si>
  <si>
    <t>Office of Superintendent of Public Instruction[WA]</t>
  </si>
  <si>
    <t>07-610-1463</t>
  </si>
  <si>
    <t>Washington State Department of Veterans Affairs</t>
  </si>
  <si>
    <t>78-550-6114</t>
  </si>
  <si>
    <t>Public Employment Relations Commission [WA]</t>
  </si>
  <si>
    <t>80-888-3649</t>
  </si>
  <si>
    <t>Washington State Department of Retirement Systems</t>
  </si>
  <si>
    <t>08-952-1061</t>
  </si>
  <si>
    <t>Washington Citizens' Commission on Salaries for Elected Officials</t>
  </si>
  <si>
    <t>08-874-6438</t>
  </si>
  <si>
    <t>Washington Traffic Safety Commission</t>
  </si>
  <si>
    <t>08-901-1840</t>
  </si>
  <si>
    <t>Volunteer Fire Fighters and Reserve Officers, State of Washington Board for</t>
  </si>
  <si>
    <t>18-682-2524</t>
  </si>
  <si>
    <t>Washington Grain Commission</t>
  </si>
  <si>
    <t>80-888-3383</t>
  </si>
  <si>
    <t>Washington Military Department</t>
  </si>
  <si>
    <t>80-888-3482</t>
  </si>
  <si>
    <t>Washington State Parks and Recreation Commission</t>
  </si>
  <si>
    <t>DD-000-1648</t>
  </si>
  <si>
    <t>Washington State Patrol</t>
  </si>
  <si>
    <t>80-888-3235</t>
  </si>
  <si>
    <t>State of Washington Department of Labor &amp; Industries</t>
  </si>
  <si>
    <t>96-583-1043</t>
  </si>
  <si>
    <t>State Lottery [WA]</t>
  </si>
  <si>
    <t>80-888-3474</t>
  </si>
  <si>
    <t>Washington State Department of Natural Resources</t>
  </si>
  <si>
    <t>62-438-2644</t>
  </si>
  <si>
    <t>Washington State Historical Society</t>
  </si>
  <si>
    <t>DD-000-1653</t>
  </si>
  <si>
    <t>Washington State Dept. of Information Service</t>
  </si>
  <si>
    <t>08-007-2464</t>
  </si>
  <si>
    <t>Washington State Health Care Authority</t>
  </si>
  <si>
    <t>80-888-2153</t>
  </si>
  <si>
    <t>House of Representative [WA]</t>
  </si>
  <si>
    <t>DD-000-1656</t>
  </si>
  <si>
    <t>Washington State Investment Board</t>
  </si>
  <si>
    <t>80-897-2970</t>
  </si>
  <si>
    <t>Office of the Governor [WA]</t>
  </si>
  <si>
    <t>DD-000-1658</t>
  </si>
  <si>
    <t>Washington Health Care Facilities Authority</t>
  </si>
  <si>
    <t>DD-000-1660</t>
  </si>
  <si>
    <t>Home Care Quality Authority [WA]</t>
  </si>
  <si>
    <t>08-899-3857</t>
  </si>
  <si>
    <t>Washington Horse Racing Commission</t>
  </si>
  <si>
    <t>80-878-1835</t>
  </si>
  <si>
    <t>Washington State Housing Finance Commission</t>
  </si>
  <si>
    <t>93-242-0482</t>
  </si>
  <si>
    <t>Board of Industrial Insurance Appeals [WA]</t>
  </si>
  <si>
    <t>80-859-8577</t>
  </si>
  <si>
    <t>Office of the Insurance Commissioner [WA]</t>
  </si>
  <si>
    <t>DD-000-1665</t>
  </si>
  <si>
    <t>Washington State Commission on Judicial Conduct</t>
  </si>
  <si>
    <t>03-127-8644</t>
  </si>
  <si>
    <t>Office of Civil Legal Aid [WA]</t>
  </si>
  <si>
    <t>08-838-9015</t>
  </si>
  <si>
    <t>Office of the Lieutenant Governor [WA]</t>
  </si>
  <si>
    <t>DD-000-1670</t>
  </si>
  <si>
    <t>State of Washington Marine Employees' Commission</t>
  </si>
  <si>
    <t>08-876-8358</t>
  </si>
  <si>
    <t xml:space="preserve">Office of Minority &amp; Women's Business Enterprises </t>
  </si>
  <si>
    <t>07-839-6486</t>
  </si>
  <si>
    <t>Washington State Office of Public Defense</t>
  </si>
  <si>
    <t>79-019-8402</t>
  </si>
  <si>
    <t>Public Disclosure Commission [WA]</t>
  </si>
  <si>
    <t>80-888-2310</t>
  </si>
  <si>
    <t>Washington State Department of Corrections</t>
  </si>
  <si>
    <t>80-888-2237</t>
  </si>
  <si>
    <t>Washington State Department of Agriculture</t>
  </si>
  <si>
    <t>80-910-0019</t>
  </si>
  <si>
    <t>Washington State Attorney General's Office</t>
  </si>
  <si>
    <t>80-888-2914</t>
  </si>
  <si>
    <t>Washington State Department of Employment Security</t>
  </si>
  <si>
    <t>61-832-2226</t>
  </si>
  <si>
    <t>Office of the State Auditor</t>
  </si>
  <si>
    <t>80-888-3664</t>
  </si>
  <si>
    <t>Department of Services for the Blind [WA]</t>
  </si>
  <si>
    <t>DD-000-1683</t>
  </si>
  <si>
    <t>Washington State School for the Blind</t>
  </si>
  <si>
    <t xml:space="preserve">Washington State Department of Community, Trade &amp; </t>
  </si>
  <si>
    <t>DD-000-1686</t>
  </si>
  <si>
    <t>Administrative Office of the Courts, The [WA]</t>
  </si>
  <si>
    <t>08-868-1676</t>
  </si>
  <si>
    <t>Washington State Criminal Justice Training Commission</t>
  </si>
  <si>
    <t>10-333-7692</t>
  </si>
  <si>
    <t>Washington State Department of Financial Institutions</t>
  </si>
  <si>
    <t>DD-000-1689</t>
  </si>
  <si>
    <t>Washington State Commission on African American Affairs</t>
  </si>
  <si>
    <t>60-273-3615</t>
  </si>
  <si>
    <t>Department of Archaeology &amp; Historic Preservation</t>
  </si>
  <si>
    <t>08-845-4587</t>
  </si>
  <si>
    <t>Washington State Arts Commission</t>
  </si>
  <si>
    <t>DD-000-1692</t>
  </si>
  <si>
    <t>Washington Asparagus Commission</t>
  </si>
  <si>
    <t>08-865-6033</t>
  </si>
  <si>
    <t>Washington State Board of Accountancy</t>
  </si>
  <si>
    <t>02-112-6805</t>
  </si>
  <si>
    <t>Office of the State Actuary [WA]</t>
  </si>
  <si>
    <t>16-787-3343</t>
  </si>
  <si>
    <t>County Road Administration Board</t>
  </si>
  <si>
    <t>04-018-0036</t>
  </si>
  <si>
    <t>Washington State Dairy Products Commission</t>
  </si>
  <si>
    <t>DD-000-1697</t>
  </si>
  <si>
    <t>Washington State Department of Early Learning</t>
  </si>
  <si>
    <t>03-342-3596</t>
  </si>
  <si>
    <t>Washington Economic Development Finance Authority</t>
  </si>
  <si>
    <t>12-141-3590</t>
  </si>
  <si>
    <t>Washington State Gambling Commission</t>
  </si>
  <si>
    <t>80-888-3375</t>
  </si>
  <si>
    <t>Washington Department of Licensing</t>
  </si>
  <si>
    <t>DD-000-1701</t>
  </si>
  <si>
    <t>Washington State Department of Personnel</t>
  </si>
  <si>
    <t>04-302-2045</t>
  </si>
  <si>
    <t>Seattle Community Colleges</t>
  </si>
  <si>
    <t>80-888-2971</t>
  </si>
  <si>
    <t>Washington State Office of Financial Management</t>
  </si>
  <si>
    <t>02-949-9212</t>
  </si>
  <si>
    <t>Washington State Caseload Forecast Council</t>
  </si>
  <si>
    <t>05-954-1751</t>
  </si>
  <si>
    <t>Growth Management Hearings Board [WA]</t>
  </si>
  <si>
    <t>DD-000-1707</t>
  </si>
  <si>
    <t>Joint Transportation Committee [WA]</t>
  </si>
  <si>
    <t>DD-000-1708</t>
  </si>
  <si>
    <t>Recreation and Conservation Funding Board [WA]</t>
  </si>
  <si>
    <t>DD-000-1712</t>
  </si>
  <si>
    <t>Environmental and Land Use Hearings Office [WA]</t>
  </si>
  <si>
    <t>DD-000-1714</t>
  </si>
  <si>
    <t>Washington Apple Commission</t>
  </si>
  <si>
    <t>01-952-5001</t>
  </si>
  <si>
    <t>Edmonds Community College</t>
  </si>
  <si>
    <t>94-899-1708</t>
  </si>
  <si>
    <t>Washington Student Achievement Council</t>
  </si>
  <si>
    <t>DD-000-1719</t>
  </si>
  <si>
    <t>Washington State Sentencing Guidelines Commission</t>
  </si>
  <si>
    <t>80-859-8478</t>
  </si>
  <si>
    <t>Office of the State Treasurer [WA]</t>
  </si>
  <si>
    <t>62-448-6960</t>
  </si>
  <si>
    <t>Washington State Transportation Improvement Board</t>
  </si>
  <si>
    <t>DD-000-1725</t>
  </si>
  <si>
    <t>Washington State Department of Printing</t>
  </si>
  <si>
    <t>DD-000-1727</t>
  </si>
  <si>
    <t>Legislative Evaluation and Accountability Program</t>
  </si>
  <si>
    <t>DD-000-1728</t>
  </si>
  <si>
    <t>Indeterminate Sentence Review Board [WA]</t>
  </si>
  <si>
    <t>08-840-0937</t>
  </si>
  <si>
    <t>State of Washington Pollution Liability Insurance Agency</t>
  </si>
  <si>
    <t>08-871-2265</t>
  </si>
  <si>
    <t>Human Rights Commission [WA]</t>
  </si>
  <si>
    <t>09-016-1550</t>
  </si>
  <si>
    <t>Governor's Office of Indian Affairs [WA]</t>
  </si>
  <si>
    <t>DD-000-1735</t>
  </si>
  <si>
    <t>Joint Legislative Audit and Review Committee [WA]</t>
  </si>
  <si>
    <t>09-368-3779</t>
  </si>
  <si>
    <t>Educational Service District 113</t>
  </si>
  <si>
    <t>08-625-2111</t>
  </si>
  <si>
    <t>City of Buckley</t>
  </si>
  <si>
    <t>03-287-2868</t>
  </si>
  <si>
    <t>Woodinville, City of</t>
  </si>
  <si>
    <t>DD-000-2770</t>
  </si>
  <si>
    <t>Arlington School District #16</t>
  </si>
  <si>
    <t>10-106-4207</t>
  </si>
  <si>
    <t>City of Sammamish</t>
  </si>
  <si>
    <t>08-524-8375</t>
  </si>
  <si>
    <t>Yelm Community Schools</t>
  </si>
  <si>
    <t>DD-000-2875</t>
  </si>
  <si>
    <t>Washington State Code Revisor's Office</t>
  </si>
  <si>
    <t>DD-000-3000</t>
  </si>
  <si>
    <t>Commission on Asian Pacific American Affairs</t>
  </si>
  <si>
    <t>DD-000-3033</t>
  </si>
  <si>
    <t>North Beach Water District</t>
  </si>
  <si>
    <t>DD-000-3049</t>
  </si>
  <si>
    <t>Franklin County Prosecuting Attorney</t>
  </si>
  <si>
    <t>86-936-5130</t>
  </si>
  <si>
    <t xml:space="preserve">City of Toppenish </t>
  </si>
  <si>
    <t>DD-000-3073</t>
  </si>
  <si>
    <t>North East King County Regional Public Safety Comm</t>
  </si>
  <si>
    <t>DD-000-3105</t>
  </si>
  <si>
    <t>Pierce County Noxious Weed Control Board</t>
  </si>
  <si>
    <t>96-187-5150</t>
  </si>
  <si>
    <t>Key Peninsula Metropolitan Park District</t>
  </si>
  <si>
    <t>DD-000-3291</t>
  </si>
  <si>
    <t>Thurston 9-1-1 Communications</t>
  </si>
  <si>
    <t>07-868-9638</t>
  </si>
  <si>
    <t>Washington State Consolidated Technology Services</t>
  </si>
  <si>
    <t>79-255-9999</t>
  </si>
  <si>
    <t>Shoreline Fire Department</t>
  </si>
  <si>
    <t>DD-000-3606</t>
  </si>
  <si>
    <t>Benton County Fire District #6</t>
  </si>
  <si>
    <t>DD-000-3891</t>
  </si>
  <si>
    <t>Office of Legislative Support Services</t>
  </si>
  <si>
    <t>02-370-6157</t>
  </si>
  <si>
    <t>Washington State Board of Pilotage Commissioners</t>
  </si>
  <si>
    <t>DD-000-4585</t>
  </si>
  <si>
    <t>Washington State Charter School Commission</t>
  </si>
  <si>
    <t>DD-000-5285</t>
  </si>
  <si>
    <t>Legislative Service Center [WA]</t>
  </si>
  <si>
    <t>WS-WAS-1114</t>
  </si>
  <si>
    <t>State of Washington Agencies</t>
  </si>
  <si>
    <t>04-018-7924</t>
  </si>
  <si>
    <t>Port of Walla Walla</t>
  </si>
  <si>
    <t>06-334-3438</t>
  </si>
  <si>
    <t>Soos Creek Water and Sewer District</t>
  </si>
  <si>
    <t>07-925-3233</t>
  </si>
  <si>
    <t>Olympic View Water and Sewer District</t>
  </si>
  <si>
    <t>11-517-1589</t>
  </si>
  <si>
    <t xml:space="preserve">Educational Service District 105 </t>
  </si>
  <si>
    <t>60-583-9117</t>
  </si>
  <si>
    <t>Washington Association of Sheriff's &amp; Police Chief</t>
  </si>
  <si>
    <t>83-631-6331</t>
  </si>
  <si>
    <t>Public Utility District No. 1 of Snohomish County</t>
  </si>
  <si>
    <t>07-039-5397</t>
  </si>
  <si>
    <t>Washington State Fruit Commission</t>
  </si>
  <si>
    <t>DD-000-1713</t>
  </si>
  <si>
    <t>Washington Barley Commission</t>
  </si>
  <si>
    <t>08-896-2654</t>
  </si>
  <si>
    <t>State of Washington Office of Administrative Hearings</t>
  </si>
  <si>
    <t>DD-000-1718</t>
  </si>
  <si>
    <t>Washington Dry Pea and Lentil Commission</t>
  </si>
  <si>
    <t>DD-000-1720</t>
  </si>
  <si>
    <t>Washington Tree Fruit Research Commission</t>
  </si>
  <si>
    <t>02-029-8092</t>
  </si>
  <si>
    <t>Washington State Potato Commission</t>
  </si>
  <si>
    <t>92-702-9264</t>
  </si>
  <si>
    <t>Workforce Training and Education Coordinating Board</t>
  </si>
  <si>
    <t>DD-000-1731</t>
  </si>
  <si>
    <t>Washington State Wine Commission</t>
  </si>
  <si>
    <t>04-940-0414</t>
  </si>
  <si>
    <t>Thurston Regional Planning Council</t>
  </si>
  <si>
    <t>18-085-4556</t>
  </si>
  <si>
    <t>Educational Service District #123</t>
  </si>
  <si>
    <t>DD-000-3053</t>
  </si>
  <si>
    <t>Washington State School Directors' Association</t>
  </si>
  <si>
    <t>80-569-5611</t>
  </si>
  <si>
    <t>Oak Harbor School District No 201</t>
  </si>
  <si>
    <t>07-005-2444</t>
  </si>
  <si>
    <t>Lincoln County, Washington</t>
  </si>
  <si>
    <t>07-185-0887</t>
  </si>
  <si>
    <t>Pierce County [WA]</t>
  </si>
  <si>
    <t>07-574-6545</t>
  </si>
  <si>
    <t>City of Wenatchee</t>
  </si>
  <si>
    <t>09-227-5858</t>
  </si>
  <si>
    <t>City of Prosser [WA]</t>
  </si>
  <si>
    <t>06-958-6980</t>
  </si>
  <si>
    <t xml:space="preserve">Tenino School District </t>
  </si>
  <si>
    <t>09-571-9829</t>
  </si>
  <si>
    <t>Milton, City of</t>
  </si>
  <si>
    <t>19-740-4098</t>
  </si>
  <si>
    <t>Yakima Valley Conference of Governments</t>
  </si>
  <si>
    <t>80-888-3854</t>
  </si>
  <si>
    <t>DD-000-4867</t>
  </si>
  <si>
    <t>Tukwila Pool Metroplitan District</t>
  </si>
  <si>
    <t>DD-000-5302</t>
  </si>
  <si>
    <t>Grays Harbor (County of)</t>
  </si>
  <si>
    <t>06-294-5057</t>
  </si>
  <si>
    <t>Des Moines Pool Metropolitan Park District</t>
  </si>
  <si>
    <t>18-759-3806</t>
  </si>
  <si>
    <t>Grays Harbor County Fire Protection District No 5</t>
  </si>
  <si>
    <t>79-480-5390</t>
  </si>
  <si>
    <t>King County Water District 119</t>
  </si>
  <si>
    <t>03-147-4720</t>
  </si>
  <si>
    <t>Yakima Valley Office of Emergency Management</t>
  </si>
  <si>
    <t>08-197-6292</t>
  </si>
  <si>
    <t>Cowlitz County</t>
  </si>
  <si>
    <t>13-416-1517</t>
  </si>
  <si>
    <t>Franklin County Emergency Management</t>
  </si>
  <si>
    <t>94-352-4868</t>
  </si>
  <si>
    <t>Birch Bay Water &amp; Sewer District</t>
  </si>
  <si>
    <t>02-521-7126</t>
  </si>
  <si>
    <t>City of Burlington (WA)</t>
  </si>
  <si>
    <t>07-924-5767</t>
  </si>
  <si>
    <t>Metropolitan Park District of Tacoma</t>
  </si>
  <si>
    <t>18-049-6846</t>
  </si>
  <si>
    <t xml:space="preserve">Public Utility District No. 1 of Stevens County </t>
  </si>
  <si>
    <t>06-526-1919</t>
  </si>
  <si>
    <t>Southwest Clean Air Agency</t>
  </si>
  <si>
    <t>02-947-6560</t>
  </si>
  <si>
    <t>Lake Stevens Fire</t>
  </si>
  <si>
    <t>36-322-6007</t>
  </si>
  <si>
    <t>Cowlitz County Fire District 1</t>
  </si>
  <si>
    <t>14-863-4640</t>
  </si>
  <si>
    <t>Vader (City of)</t>
  </si>
  <si>
    <t>13-159-2961</t>
  </si>
  <si>
    <t>Grays Harbor Fire Protection District 16</t>
  </si>
  <si>
    <t>01-127-0246</t>
  </si>
  <si>
    <t>North Franklin School District #51</t>
  </si>
  <si>
    <t>06-335-8568</t>
  </si>
  <si>
    <t xml:space="preserve">Southwest Suburban Sewer District </t>
  </si>
  <si>
    <t>10-462-4395</t>
  </si>
  <si>
    <t>King County Fire Protection District 39</t>
  </si>
  <si>
    <t>14-768-0404</t>
  </si>
  <si>
    <t>City of Edgewood</t>
  </si>
  <si>
    <t>04-278-0292</t>
  </si>
  <si>
    <t>Clallam County Fire Protection District No 3</t>
  </si>
  <si>
    <t>04-713-3541</t>
  </si>
  <si>
    <t>Kittitas Reclamation District</t>
  </si>
  <si>
    <t>15-914-1993</t>
  </si>
  <si>
    <t>Eatonville School District 404</t>
  </si>
  <si>
    <t>02-025-3613</t>
  </si>
  <si>
    <t>Kent (City of)</t>
  </si>
  <si>
    <t>06-336-5092</t>
  </si>
  <si>
    <t>Port of Everett</t>
  </si>
  <si>
    <t>09-725-4312</t>
  </si>
  <si>
    <t>Grays Harbor Transportation Authority</t>
  </si>
  <si>
    <t>DD-000-5712</t>
  </si>
  <si>
    <t xml:space="preserve">Seattle Southside Regional Tourism Authority </t>
  </si>
  <si>
    <t>04-568-5310</t>
  </si>
  <si>
    <t>Covington Water District</t>
  </si>
  <si>
    <t>05-730-7456</t>
  </si>
  <si>
    <t>City of Everett</t>
  </si>
  <si>
    <t>16-916-4845</t>
  </si>
  <si>
    <t xml:space="preserve">LAKE WHATCOM WATER AND SEWER DISTRICT </t>
  </si>
  <si>
    <t>08-838-1376</t>
  </si>
  <si>
    <t>Washington State Conservation Commission</t>
  </si>
  <si>
    <t>87-977-2812</t>
  </si>
  <si>
    <t>Columbia River Gorge Commission</t>
  </si>
  <si>
    <t>02-282-9899</t>
  </si>
  <si>
    <t>City of Redmond, Washington</t>
  </si>
  <si>
    <t>07-185-1513</t>
  </si>
  <si>
    <t>Public Utility District No. 2 of Pacific County</t>
  </si>
  <si>
    <t>03-799-3714</t>
  </si>
  <si>
    <t>City of Anacortes</t>
  </si>
  <si>
    <t>07-926-7449</t>
  </si>
  <si>
    <t xml:space="preserve">CITY OF CENTRALIA </t>
  </si>
  <si>
    <t>01-019-7556</t>
  </si>
  <si>
    <t>Public Hospital Dist No 1 Skagit County</t>
  </si>
  <si>
    <t>01-921-3925</t>
  </si>
  <si>
    <t xml:space="preserve">ORCAS ISLAND SCHOOL DISTRICT #137 </t>
  </si>
  <si>
    <t>07-183-6951</t>
  </si>
  <si>
    <t>Kalispel Indian Community of the Kalispel Reservation</t>
  </si>
  <si>
    <t>18-498-3575</t>
  </si>
  <si>
    <t xml:space="preserve">WHATCOM COUNTY FIRE DISTRICT NO. 11 </t>
  </si>
  <si>
    <t>18-853-8842</t>
  </si>
  <si>
    <t>MASON COUNTY FIRE DISTRICT #12</t>
  </si>
  <si>
    <t>61-925-4530</t>
  </si>
  <si>
    <t xml:space="preserve">OKANOGAN COUNTY FIRE PROTECTION DISTRICT 12 </t>
  </si>
  <si>
    <t>80-687-5527</t>
  </si>
  <si>
    <t xml:space="preserve">PEND OREILLE CONSERVATION DISTRICT </t>
  </si>
  <si>
    <t>61-619-8750</t>
  </si>
  <si>
    <t>Bellevue Convention Center Authority</t>
  </si>
  <si>
    <t>05-474-0676</t>
  </si>
  <si>
    <t>Washington State Department of Enterprise Services</t>
  </si>
  <si>
    <t>06-103-8006</t>
  </si>
  <si>
    <t>Benton-Franklin Public Transportation Benifit Area</t>
  </si>
  <si>
    <t>60-890-4280</t>
  </si>
  <si>
    <t>Centralia College</t>
  </si>
  <si>
    <t>80-888-2385</t>
  </si>
  <si>
    <t>Washington State Department of Ecology</t>
  </si>
  <si>
    <t>10-336-6191</t>
  </si>
  <si>
    <t>YAKIMA HEALTH DISTRICT</t>
  </si>
  <si>
    <t>12-817-8451</t>
  </si>
  <si>
    <t xml:space="preserve">MCKENNA WATER DISTRICT </t>
  </si>
  <si>
    <t>08-872-5358</t>
  </si>
  <si>
    <t>Washington State Commission on Hispanic Affairs</t>
  </si>
  <si>
    <t>16-726-9401</t>
  </si>
  <si>
    <t xml:space="preserve">WALLA WALLA COUNTY CONSERVATION DISTRICT </t>
  </si>
  <si>
    <t>08-440-8665</t>
  </si>
  <si>
    <t>King County Water District No. 90</t>
  </si>
  <si>
    <t>78-371-5519</t>
  </si>
  <si>
    <t xml:space="preserve">Riverview School District No. 407 </t>
  </si>
  <si>
    <t>06-148-6858</t>
  </si>
  <si>
    <t>Port of Longview</t>
  </si>
  <si>
    <t>01-720-0874</t>
  </si>
  <si>
    <t xml:space="preserve">ASOTIN COUNTY </t>
  </si>
  <si>
    <t>03-367-3112</t>
  </si>
  <si>
    <t>Clark-Cowlitz Fire Rescue</t>
  </si>
  <si>
    <t>11-894-4578</t>
  </si>
  <si>
    <t>Clallam County Public Transportation Benefit Area</t>
  </si>
  <si>
    <t>DD-000-6368</t>
  </si>
  <si>
    <t xml:space="preserve">STAR SCHOOL DISTRICT NO. 054 </t>
  </si>
  <si>
    <t>07-961-8940</t>
  </si>
  <si>
    <t>Southeast Washington Aging and Long Term Care Council of Governments</t>
  </si>
  <si>
    <t>55-741-9504</t>
  </si>
  <si>
    <t xml:space="preserve">CASTLE ROCK SCHOOL DISTRICT #401 </t>
  </si>
  <si>
    <t>04-749-4331</t>
  </si>
  <si>
    <t xml:space="preserve">Public Utility District No.1 of Clallam County </t>
  </si>
  <si>
    <t>08-460-9858</t>
  </si>
  <si>
    <t>Valley Communications Center</t>
  </si>
  <si>
    <t>DD-000-6434</t>
  </si>
  <si>
    <t xml:space="preserve">SNOHOMISH COUNTY POLICE STAFF AND AUX SERV CENTER </t>
  </si>
  <si>
    <t>61-923-5307</t>
  </si>
  <si>
    <t>Clallam County Fire Protection District No.4</t>
  </si>
  <si>
    <t>DD-000-6436</t>
  </si>
  <si>
    <t xml:space="preserve">Kitsap 911 </t>
  </si>
  <si>
    <t>16-726-0892</t>
  </si>
  <si>
    <t>Regional Transportation Commission of Washoe County</t>
  </si>
  <si>
    <t>15-235-6742</t>
  </si>
  <si>
    <t>Town of Lamont</t>
  </si>
  <si>
    <t>13-940-1376</t>
  </si>
  <si>
    <t>Pasco School District #1</t>
  </si>
  <si>
    <t>03-951-8972</t>
  </si>
  <si>
    <t>CITY OF ROY</t>
  </si>
  <si>
    <t>08-868-3383</t>
  </si>
  <si>
    <t>Skagit County Fire Protection District 5</t>
  </si>
  <si>
    <t>78-682-5971</t>
  </si>
  <si>
    <t>Whatcom County Fire Protection District #17</t>
  </si>
  <si>
    <t>07-925-5576</t>
  </si>
  <si>
    <t>City of Wapato</t>
  </si>
  <si>
    <t>01-236-1051</t>
  </si>
  <si>
    <t>Aberdeen School District No 5</t>
  </si>
  <si>
    <t>06-032-1562</t>
  </si>
  <si>
    <t>Klickitat County Fire Protection District #14</t>
  </si>
  <si>
    <t>07-663-7412</t>
  </si>
  <si>
    <t>Television District #1 of Okanogan County</t>
  </si>
  <si>
    <t>11-658-4249</t>
  </si>
  <si>
    <t>Port of Allyn</t>
  </si>
  <si>
    <t>01-336-5559</t>
  </si>
  <si>
    <t>Pierce County Fire Protection District #21</t>
  </si>
  <si>
    <t>17-182-9609</t>
  </si>
  <si>
    <t>OLYMPIC AREA AGENCY ON AGING</t>
  </si>
  <si>
    <t>01-073-4663</t>
  </si>
  <si>
    <t>Vancouver (City of) [WA]</t>
  </si>
  <si>
    <t>02-309-2638</t>
  </si>
  <si>
    <t>City of Lake Forest Park</t>
  </si>
  <si>
    <t>08-011-5499</t>
  </si>
  <si>
    <t>Thurston Mason Behavioral Health Organization</t>
  </si>
  <si>
    <t>DD-000-7861</t>
  </si>
  <si>
    <t>Yakima County Fire Protection District 1</t>
  </si>
  <si>
    <t>01-925-6379</t>
  </si>
  <si>
    <t>City of Stanwood</t>
  </si>
  <si>
    <t>17-708-3268</t>
  </si>
  <si>
    <t>Northeast Sammamish Sewer and Water District</t>
  </si>
  <si>
    <t>17-019-6125</t>
  </si>
  <si>
    <t>North Central Intercounty Rural Library</t>
  </si>
  <si>
    <t>07-185-0283</t>
  </si>
  <si>
    <t>City of Richland</t>
  </si>
  <si>
    <t>14-519-3723</t>
  </si>
  <si>
    <t>Wahkiakum County Fire Protection District #3</t>
  </si>
  <si>
    <t>08-102-7376</t>
  </si>
  <si>
    <t>State of Washington - Department of Children, Youth and Families</t>
  </si>
  <si>
    <t>11-701-2016</t>
  </si>
  <si>
    <t>Snohomish County 911</t>
  </si>
  <si>
    <t>02-485-0927</t>
  </si>
  <si>
    <t>City of Fircrest [WA]</t>
  </si>
  <si>
    <t>03-799-0900</t>
  </si>
  <si>
    <t>Northwest Educational Service District 189</t>
  </si>
  <si>
    <t>07-992-2382</t>
  </si>
  <si>
    <t>Innovation Schools</t>
  </si>
  <si>
    <t>18-549-6098</t>
  </si>
  <si>
    <t>Snohomish Conservation District</t>
  </si>
  <si>
    <t>DD-000-8223</t>
  </si>
  <si>
    <t>North Kitsap Fire &amp; Rescue</t>
  </si>
  <si>
    <t>07-097-2799</t>
  </si>
  <si>
    <t>City of Pasco</t>
  </si>
  <si>
    <t>08-018-2141</t>
  </si>
  <si>
    <t>Snoqualmie Valley Watershed Improvement District</t>
  </si>
  <si>
    <t>14-494-0223</t>
  </si>
  <si>
    <t>Yakima County Fire Protection District No. 14</t>
  </si>
  <si>
    <t>13-582-2690</t>
  </si>
  <si>
    <t>City of Burien [WA]</t>
  </si>
  <si>
    <t>02-245-2825</t>
  </si>
  <si>
    <t>Lakewood School District #306</t>
  </si>
  <si>
    <t>04-790-7290</t>
  </si>
  <si>
    <t>Thurston County Fire Protection District #3</t>
  </si>
  <si>
    <t>07-724-1906</t>
  </si>
  <si>
    <t>Renton Regional Fire Authority</t>
  </si>
  <si>
    <t>09-192-9542</t>
  </si>
  <si>
    <t xml:space="preserve">CITY OF ISSAQUAH </t>
  </si>
  <si>
    <t>10-056-2727</t>
  </si>
  <si>
    <t>Bickleton School District 203</t>
  </si>
  <si>
    <t>11-078-9646</t>
  </si>
  <si>
    <t>East Valley School District #90</t>
  </si>
  <si>
    <t>14-822-8112</t>
  </si>
  <si>
    <t>Central Klickitat Conservation District</t>
  </si>
  <si>
    <t>80-942-5379</t>
  </si>
  <si>
    <t>Methow Valley Communications District</t>
  </si>
  <si>
    <t>DD-000-8522</t>
  </si>
  <si>
    <t>Clark County Cemetery District #1</t>
  </si>
  <si>
    <t>03-080-5964</t>
  </si>
  <si>
    <t>Port of Kalama [WA]</t>
  </si>
  <si>
    <t>96-190-1311</t>
  </si>
  <si>
    <t>Valley Water District [WA]</t>
  </si>
  <si>
    <t>07-183-9781</t>
  </si>
  <si>
    <t>Kennewick Public Hospital District</t>
  </si>
  <si>
    <t>18-585-0328</t>
  </si>
  <si>
    <t>WA State Ctr for Childhood Deafness &amp; Hearing Loss</t>
  </si>
  <si>
    <t>80-166-8880</t>
  </si>
  <si>
    <t>Spokane Valley Fire Department</t>
  </si>
  <si>
    <t>03-725-4161</t>
  </si>
  <si>
    <t>Whatcom County Fire District 18</t>
  </si>
  <si>
    <t>04-175-2978</t>
  </si>
  <si>
    <t>City of Kenmore [WA]</t>
  </si>
  <si>
    <t>08-373-6975</t>
  </si>
  <si>
    <t>Puget Sound Regional Council</t>
  </si>
  <si>
    <t>62-095-0050</t>
  </si>
  <si>
    <t>Columbia Walla Walla Fire District #2</t>
  </si>
  <si>
    <t>DD-000-3343</t>
  </si>
  <si>
    <t>Benton County Fire Protection District #1</t>
  </si>
  <si>
    <t>80-286-4814</t>
  </si>
  <si>
    <t>Puget Sound Partnership</t>
  </si>
  <si>
    <t>10-067-4670</t>
  </si>
  <si>
    <t>Hood Canal School District No. 404</t>
  </si>
  <si>
    <t>96-349-4435</t>
  </si>
  <si>
    <t>McCleary School District #65</t>
  </si>
  <si>
    <t>11-683-1804</t>
  </si>
  <si>
    <t>Spokane Regional Emergency Communications</t>
  </si>
  <si>
    <t>08-251-0843</t>
  </si>
  <si>
    <t>Prosser Public Hospital District of Benton County</t>
  </si>
  <si>
    <t>04-411-1037</t>
  </si>
  <si>
    <t>Clark County Public Utility District No.1</t>
  </si>
  <si>
    <t>06-414-4223</t>
  </si>
  <si>
    <t>Town of La Conner</t>
  </si>
  <si>
    <t>80-838-5962</t>
  </si>
  <si>
    <t>King County Fire District #40</t>
  </si>
  <si>
    <t>02-390-2877</t>
  </si>
  <si>
    <t>Blaine School District #503</t>
  </si>
  <si>
    <t>78-493-4408</t>
  </si>
  <si>
    <t>Skyway Water &amp; Sewer District</t>
  </si>
  <si>
    <t>09-364-9697</t>
  </si>
  <si>
    <t>Lewis Public Transportation Benefit Area</t>
  </si>
  <si>
    <t>55-697-0093</t>
  </si>
  <si>
    <t>Housing Authority of Skagit County</t>
  </si>
  <si>
    <t>36-342-2374</t>
  </si>
  <si>
    <t>Puget Sound Clean Air Agency</t>
  </si>
  <si>
    <t>18-015-4692</t>
  </si>
  <si>
    <t>Jefferson County Rural Library District</t>
  </si>
  <si>
    <t>10-244-4614</t>
  </si>
  <si>
    <t>Cowiche Sewer District</t>
  </si>
  <si>
    <t>01-817-7964</t>
  </si>
  <si>
    <t>City of Battle Ground</t>
  </si>
  <si>
    <t>DD-000-9133</t>
  </si>
  <si>
    <t>WA State Board of Registration for Professional Engineers and Land Surveyors</t>
  </si>
  <si>
    <t>96-400-0017</t>
  </si>
  <si>
    <t>Thurston County Fire Protection District 17</t>
  </si>
  <si>
    <t>36-144-3005</t>
  </si>
  <si>
    <t>City of Sultan</t>
  </si>
  <si>
    <t>05-459-5004</t>
  </si>
  <si>
    <t>Olympic Region Clean Air Agency</t>
  </si>
  <si>
    <t>08-083-2278</t>
  </si>
  <si>
    <t>South Snohomish County Fire &amp; Rescue Regional Fire Authority</t>
  </si>
  <si>
    <t>03-544-9065</t>
  </si>
  <si>
    <t>Franklin County Irrigation District No. 1</t>
  </si>
  <si>
    <t>07-935-9963</t>
  </si>
  <si>
    <t>Clark County Fire District 3</t>
  </si>
  <si>
    <t>DD-000-9528</t>
  </si>
  <si>
    <t>Port of Waterman</t>
  </si>
  <si>
    <t>02-243-8485</t>
  </si>
  <si>
    <t>City of Clyde Hill</t>
  </si>
  <si>
    <t>80-259-7349</t>
  </si>
  <si>
    <t>Upper Columbia Salmon Recovery Board</t>
  </si>
  <si>
    <t>79-606-7106</t>
  </si>
  <si>
    <t>Pierce County Fire District #5</t>
  </si>
  <si>
    <t>93-294-6635</t>
  </si>
  <si>
    <t>Palisades School District #102</t>
  </si>
  <si>
    <t>78-711-4958</t>
  </si>
  <si>
    <t>Pierce County Fire Protection District No 27</t>
  </si>
  <si>
    <t>12-423-2849</t>
  </si>
  <si>
    <t>Stevens County Fire Protection District #12</t>
  </si>
  <si>
    <t>02-023-5107</t>
  </si>
  <si>
    <t>Whitman County Fire District 5</t>
  </si>
  <si>
    <t>07-843-8971</t>
  </si>
  <si>
    <t>Mason County Fire District No. 5</t>
  </si>
  <si>
    <t>DD-001-0645</t>
  </si>
  <si>
    <t>King County Public Hospital District #5</t>
  </si>
  <si>
    <t>DD-001-0651</t>
  </si>
  <si>
    <t>Thurston County Fire Protection District 13</t>
  </si>
  <si>
    <t>12-483-0329</t>
  </si>
  <si>
    <t>Washington State Public Stadium Authority</t>
  </si>
  <si>
    <t>07-966-7593</t>
  </si>
  <si>
    <t>Grays Harbor Fire District 1</t>
  </si>
  <si>
    <t>96-162-1133</t>
  </si>
  <si>
    <t>Holmes Harbor Sewer District</t>
  </si>
  <si>
    <t>82-973-3901</t>
  </si>
  <si>
    <t>South Whatcom Regional Fire Authority</t>
  </si>
  <si>
    <t>36-317-1443</t>
  </si>
  <si>
    <t>Yakima County Fire District #3</t>
  </si>
  <si>
    <t>05-007-5662</t>
  </si>
  <si>
    <t>Lakewood Water District</t>
  </si>
  <si>
    <t>02-324-4453</t>
  </si>
  <si>
    <t>Washington State Redistricting Commission</t>
  </si>
  <si>
    <t>00-744-8152</t>
  </si>
  <si>
    <t>Ridgefield School District No.122</t>
  </si>
  <si>
    <t>01-220-3761</t>
  </si>
  <si>
    <t>Clark County Fire District #9</t>
  </si>
  <si>
    <t>92-649-5722</t>
  </si>
  <si>
    <t>Spokane Public Facilities District</t>
  </si>
  <si>
    <t>DD-000-1667</t>
  </si>
  <si>
    <t>Washington State Law Library</t>
  </si>
  <si>
    <t>DD-001-0896</t>
  </si>
  <si>
    <t>Mason County Fire Protection District 4</t>
  </si>
  <si>
    <t>DD-001-0900</t>
  </si>
  <si>
    <t>King County Regional Homelessness Authority</t>
  </si>
  <si>
    <t>11-440-1396</t>
  </si>
  <si>
    <t>Thurston County Fire Protection District 9</t>
  </si>
  <si>
    <t>01-259-6888</t>
  </si>
  <si>
    <t>Oakville School District #400</t>
  </si>
  <si>
    <t>04-669-8999</t>
  </si>
  <si>
    <t>North Perry Avenue Water District</t>
  </si>
  <si>
    <t>83-817-5867</t>
  </si>
  <si>
    <t>City of SeaTac</t>
  </si>
  <si>
    <t>00-232-1290</t>
  </si>
  <si>
    <t>Yakima County Fire District #5</t>
  </si>
  <si>
    <t>15-913-8023</t>
  </si>
  <si>
    <t>Orcas Island Library District</t>
  </si>
  <si>
    <t>87-747-5038</t>
  </si>
  <si>
    <t>City of Newcastle</t>
  </si>
  <si>
    <t>82-520-0041</t>
  </si>
  <si>
    <t>Idaho (State of)</t>
  </si>
  <si>
    <t>61-923-6842</t>
  </si>
  <si>
    <t>Clallam County Fire Protection District No.2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</si>
</sst>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10409]&quot;$&quot;0.00;\(&quot;$&quot;0.00\)"/>
    <numFmt numFmtId="165" formatCode="0.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164" fontId="0" fillId="0" borderId="0" xfId="0" applyNumberFormat="1" applyFill="1" applyBorder="1"/>
    <xf numFmtId="44" fontId="5" fillId="0" borderId="1" xfId="1" applyFont="1" applyFill="1" applyBorder="1" applyAlignment="1">
      <alignment horizontal="right"/>
    </xf>
    <xf numFmtId="0" fontId="0" fillId="0" borderId="0" xfId="0" applyFill="1" applyBorder="1"/>
    <xf numFmtId="0" fontId="2" fillId="0" borderId="0" xfId="0" applyFont="1" applyFill="1" applyBorder="1" applyAlignment="1">
      <alignment vertical="top" wrapText="1" readingOrder="1"/>
    </xf>
    <xf numFmtId="0" fontId="2" fillId="0" borderId="0" xfId="0" applyFont="1" applyFill="1" applyBorder="1" applyAlignment="1">
      <alignment horizontal="left" vertical="top" wrapText="1" readingOrder="1"/>
    </xf>
    <xf numFmtId="0" fontId="3" fillId="0" borderId="0" xfId="0" applyFont="1" applyFill="1" applyBorder="1" applyAlignment="1">
      <alignment horizontal="left" vertical="top" wrapText="1" readingOrder="1"/>
    </xf>
    <xf numFmtId="164" fontId="3" fillId="0" borderId="0" xfId="0" applyNumberFormat="1" applyFont="1" applyFill="1" applyBorder="1" applyAlignment="1">
      <alignment vertical="top" wrapText="1" readingOrder="1"/>
    </xf>
    <xf numFmtId="165" fontId="0" fillId="0" borderId="0" xfId="2" applyNumberFormat="1" applyFont="1" applyFill="1" applyBorder="1" applyAlignment="1">
      <alignment vertical="center"/>
    </xf>
    <xf numFmtId="44" fontId="6" fillId="0" borderId="1" xfId="1" applyFont="1" applyFill="1" applyBorder="1" applyAlignment="1">
      <alignment horizontal="right" wrapText="1" readingOrder="1"/>
    </xf>
    <xf numFmtId="165" fontId="5" fillId="0" borderId="1" xfId="2" applyNumberFormat="1" applyFont="1" applyFill="1" applyBorder="1" applyAlignment="1">
      <alignment horizontal="right"/>
    </xf>
    <xf numFmtId="44" fontId="0" fillId="0" borderId="0" xfId="1" applyFont="1" applyFill="1" applyBorder="1"/>
    <xf numFmtId="10" fontId="0" fillId="0" borderId="0" xfId="2" applyNumberFormat="1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44" fontId="5" fillId="0" borderId="0" xfId="1" applyFont="1" applyFill="1" applyBorder="1" applyAlignment="1">
      <alignment horizontal="center"/>
    </xf>
    <xf numFmtId="10" fontId="5" fillId="0" borderId="0" xfId="2" applyNumberFormat="1" applyFont="1" applyFill="1" applyBorder="1"/>
    <xf numFmtId="0" fontId="5" fillId="0" borderId="0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44243-3374-4912-9B46-37BF38C877DE}">
  <dimension ref="A1:I576"/>
  <sheetViews>
    <sheetView tabSelected="1" zoomScaleNormal="100" workbookViewId="0">
      <selection activeCell="K13" sqref="K13"/>
    </sheetView>
  </sheetViews>
  <sheetFormatPr defaultColWidth="35.140625" defaultRowHeight="18" customHeight="1" x14ac:dyDescent="0.25"/>
  <cols>
    <col min="1" max="1" width="11.5703125" style="3" customWidth="1"/>
    <col min="2" max="2" width="15.85546875" style="3" customWidth="1"/>
    <col min="3" max="3" width="40.5703125" style="3" customWidth="1"/>
    <col min="4" max="4" width="22.85546875" style="3" customWidth="1"/>
    <col min="5" max="5" width="22.5703125" style="3" customWidth="1"/>
    <col min="6" max="6" width="19" style="3" customWidth="1"/>
    <col min="7" max="7" width="15.7109375" style="11" bestFit="1" customWidth="1"/>
    <col min="8" max="8" width="16.85546875" style="3" bestFit="1" customWidth="1"/>
    <col min="9" max="9" width="18.42578125" style="12" bestFit="1" customWidth="1"/>
    <col min="10" max="16384" width="35.140625" style="3"/>
  </cols>
  <sheetData>
    <row r="1" spans="1:9" ht="18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9" s="13" customFormat="1" ht="18" customHeight="1" x14ac:dyDescent="0.25">
      <c r="A2" s="13" t="s">
        <v>1</v>
      </c>
      <c r="B2" s="13" t="s">
        <v>2</v>
      </c>
      <c r="C2" s="13" t="s">
        <v>3</v>
      </c>
      <c r="D2" s="14" t="s">
        <v>4</v>
      </c>
      <c r="E2" s="14" t="s">
        <v>5</v>
      </c>
      <c r="F2" s="14" t="s">
        <v>6</v>
      </c>
      <c r="G2" s="15" t="s">
        <v>8</v>
      </c>
      <c r="H2" s="14">
        <v>2021</v>
      </c>
      <c r="I2" s="16" t="s">
        <v>7</v>
      </c>
    </row>
    <row r="3" spans="1:9" ht="18" customHeight="1" x14ac:dyDescent="0.25">
      <c r="A3" s="4">
        <v>7138</v>
      </c>
      <c r="B3" s="5" t="s">
        <v>217</v>
      </c>
      <c r="C3" s="6" t="s">
        <v>218</v>
      </c>
      <c r="D3" s="7">
        <v>460043.74</v>
      </c>
      <c r="E3" s="7">
        <v>469492.69</v>
      </c>
      <c r="F3" s="7">
        <v>422682.21</v>
      </c>
      <c r="G3" s="7">
        <v>460008.86</v>
      </c>
      <c r="H3" s="1">
        <f t="shared" ref="H3:H66" si="0">SUM(D3:G3)</f>
        <v>1812227.5</v>
      </c>
      <c r="I3" s="8">
        <f t="shared" ref="I3:I66" si="1">H3/$H$575</f>
        <v>0.17685270008572568</v>
      </c>
    </row>
    <row r="4" spans="1:9" ht="18" customHeight="1" x14ac:dyDescent="0.25">
      <c r="A4" s="4">
        <v>7272</v>
      </c>
      <c r="B4" s="5" t="s">
        <v>481</v>
      </c>
      <c r="C4" s="6" t="s">
        <v>482</v>
      </c>
      <c r="D4" s="7">
        <v>216386.97</v>
      </c>
      <c r="E4" s="7">
        <v>311845.86</v>
      </c>
      <c r="F4" s="7">
        <v>203758.87</v>
      </c>
      <c r="G4" s="7">
        <v>242886.95</v>
      </c>
      <c r="H4" s="1">
        <f t="shared" si="0"/>
        <v>974878.64999999991</v>
      </c>
      <c r="I4" s="8">
        <f t="shared" si="1"/>
        <v>9.5137018673663823E-2</v>
      </c>
    </row>
    <row r="5" spans="1:9" ht="18" customHeight="1" x14ac:dyDescent="0.25">
      <c r="A5" s="4">
        <v>7273</v>
      </c>
      <c r="B5" s="5" t="s">
        <v>483</v>
      </c>
      <c r="C5" s="6" t="s">
        <v>484</v>
      </c>
      <c r="D5" s="7">
        <v>138458.75</v>
      </c>
      <c r="E5" s="7">
        <v>167426.29</v>
      </c>
      <c r="F5" s="7">
        <v>134716.54</v>
      </c>
      <c r="G5" s="7">
        <v>134672.93</v>
      </c>
      <c r="H5" s="1">
        <f t="shared" si="0"/>
        <v>575274.51</v>
      </c>
      <c r="I5" s="8">
        <f t="shared" si="1"/>
        <v>5.6140219913886527E-2</v>
      </c>
    </row>
    <row r="6" spans="1:9" ht="18" customHeight="1" x14ac:dyDescent="0.25">
      <c r="A6" s="4">
        <v>7269</v>
      </c>
      <c r="B6" s="5" t="s">
        <v>477</v>
      </c>
      <c r="C6" s="6" t="s">
        <v>478</v>
      </c>
      <c r="D6" s="7">
        <v>94373.66</v>
      </c>
      <c r="E6" s="7">
        <v>93710.98</v>
      </c>
      <c r="F6" s="7">
        <v>101125.73</v>
      </c>
      <c r="G6" s="7">
        <v>98947.21</v>
      </c>
      <c r="H6" s="1">
        <f t="shared" si="0"/>
        <v>388157.58</v>
      </c>
      <c r="I6" s="8">
        <f t="shared" si="1"/>
        <v>3.7879745275767568E-2</v>
      </c>
    </row>
    <row r="7" spans="1:9" ht="18" customHeight="1" x14ac:dyDescent="0.25">
      <c r="A7" s="4">
        <v>7276</v>
      </c>
      <c r="B7" s="5" t="s">
        <v>489</v>
      </c>
      <c r="C7" s="6" t="s">
        <v>490</v>
      </c>
      <c r="D7" s="7">
        <v>76795.05</v>
      </c>
      <c r="E7" s="7">
        <v>84110.22</v>
      </c>
      <c r="F7" s="7">
        <v>61365.06</v>
      </c>
      <c r="G7" s="7">
        <v>59642.43</v>
      </c>
      <c r="H7" s="1">
        <f t="shared" si="0"/>
        <v>281912.76</v>
      </c>
      <c r="I7" s="8">
        <f t="shared" si="1"/>
        <v>2.7511464644819243E-2</v>
      </c>
    </row>
    <row r="8" spans="1:9" ht="18" customHeight="1" x14ac:dyDescent="0.25">
      <c r="A8" s="4">
        <v>7342</v>
      </c>
      <c r="B8" s="5" t="s">
        <v>617</v>
      </c>
      <c r="C8" s="6" t="s">
        <v>618</v>
      </c>
      <c r="D8" s="7">
        <v>73110.63</v>
      </c>
      <c r="E8" s="7">
        <v>80147.539999999994</v>
      </c>
      <c r="F8" s="7">
        <v>67236.78</v>
      </c>
      <c r="G8" s="7">
        <v>63539.68</v>
      </c>
      <c r="H8" s="1">
        <f t="shared" si="0"/>
        <v>284034.63</v>
      </c>
      <c r="I8" s="8">
        <f t="shared" si="1"/>
        <v>2.771853491537352E-2</v>
      </c>
    </row>
    <row r="9" spans="1:9" ht="18" customHeight="1" x14ac:dyDescent="0.25">
      <c r="A9" s="4">
        <v>7275</v>
      </c>
      <c r="B9" s="5" t="s">
        <v>487</v>
      </c>
      <c r="C9" s="6" t="s">
        <v>488</v>
      </c>
      <c r="D9" s="7">
        <v>68208.240000000005</v>
      </c>
      <c r="E9" s="7">
        <v>77759.45</v>
      </c>
      <c r="F9" s="7">
        <v>43365.61</v>
      </c>
      <c r="G9" s="7">
        <v>41435.31</v>
      </c>
      <c r="H9" s="1">
        <f t="shared" si="0"/>
        <v>230768.61</v>
      </c>
      <c r="I9" s="8">
        <f t="shared" si="1"/>
        <v>2.2520379904581403E-2</v>
      </c>
    </row>
    <row r="10" spans="1:9" ht="18" customHeight="1" x14ac:dyDescent="0.25">
      <c r="A10" s="4">
        <v>7316</v>
      </c>
      <c r="B10" s="5" t="s">
        <v>567</v>
      </c>
      <c r="C10" s="6" t="s">
        <v>568</v>
      </c>
      <c r="D10" s="7">
        <v>56630.32</v>
      </c>
      <c r="E10" s="7">
        <v>53047.3</v>
      </c>
      <c r="F10" s="7">
        <v>36189.5</v>
      </c>
      <c r="G10" s="7">
        <v>16110.32</v>
      </c>
      <c r="H10" s="1">
        <f t="shared" si="0"/>
        <v>161977.44</v>
      </c>
      <c r="I10" s="8">
        <f t="shared" si="1"/>
        <v>1.5807147621903776E-2</v>
      </c>
    </row>
    <row r="11" spans="1:9" ht="18" customHeight="1" x14ac:dyDescent="0.25">
      <c r="A11" s="4">
        <v>15835</v>
      </c>
      <c r="B11" s="5" t="s">
        <v>979</v>
      </c>
      <c r="C11" s="6" t="s">
        <v>980</v>
      </c>
      <c r="D11" s="7">
        <v>49122.79</v>
      </c>
      <c r="E11" s="7">
        <v>45910.77</v>
      </c>
      <c r="F11" s="7">
        <v>50813.46</v>
      </c>
      <c r="G11" s="7">
        <v>49029.19</v>
      </c>
      <c r="H11" s="1">
        <f t="shared" si="0"/>
        <v>194876.21</v>
      </c>
      <c r="I11" s="8">
        <f t="shared" si="1"/>
        <v>1.9017691719705663E-2</v>
      </c>
    </row>
    <row r="12" spans="1:9" ht="18" customHeight="1" x14ac:dyDescent="0.25">
      <c r="A12" s="4">
        <v>7046</v>
      </c>
      <c r="B12" s="5" t="s">
        <v>33</v>
      </c>
      <c r="C12" s="6" t="s">
        <v>34</v>
      </c>
      <c r="D12" s="7">
        <v>47211.4</v>
      </c>
      <c r="E12" s="7">
        <v>50367.64</v>
      </c>
      <c r="F12" s="7">
        <v>52991.19</v>
      </c>
      <c r="G12" s="7">
        <v>52247.98</v>
      </c>
      <c r="H12" s="1">
        <f t="shared" si="0"/>
        <v>202818.21000000002</v>
      </c>
      <c r="I12" s="8">
        <f t="shared" si="1"/>
        <v>1.9792740185795511E-2</v>
      </c>
    </row>
    <row r="13" spans="1:9" ht="18" customHeight="1" x14ac:dyDescent="0.25">
      <c r="A13" s="4">
        <v>7317</v>
      </c>
      <c r="B13" s="5" t="s">
        <v>569</v>
      </c>
      <c r="C13" s="6" t="s">
        <v>570</v>
      </c>
      <c r="D13" s="7">
        <v>39714.76</v>
      </c>
      <c r="E13" s="7">
        <v>58909.02</v>
      </c>
      <c r="F13" s="7">
        <v>48884.09</v>
      </c>
      <c r="G13" s="7">
        <v>40765.449999999997</v>
      </c>
      <c r="H13" s="1">
        <f t="shared" si="0"/>
        <v>188273.32</v>
      </c>
      <c r="I13" s="8">
        <f t="shared" si="1"/>
        <v>1.8373325090864066E-2</v>
      </c>
    </row>
    <row r="14" spans="1:9" ht="18" customHeight="1" x14ac:dyDescent="0.25">
      <c r="A14" s="4">
        <v>7135</v>
      </c>
      <c r="B14" s="5" t="s">
        <v>211</v>
      </c>
      <c r="C14" s="6" t="s">
        <v>212</v>
      </c>
      <c r="D14" s="7">
        <v>36328.61</v>
      </c>
      <c r="E14" s="7">
        <v>42215.99</v>
      </c>
      <c r="F14" s="7">
        <v>39376.01</v>
      </c>
      <c r="G14" s="7">
        <v>54866.19</v>
      </c>
      <c r="H14" s="1">
        <f t="shared" si="0"/>
        <v>172786.80000000002</v>
      </c>
      <c r="I14" s="8">
        <f t="shared" si="1"/>
        <v>1.6862017665647534E-2</v>
      </c>
    </row>
    <row r="15" spans="1:9" ht="18" customHeight="1" x14ac:dyDescent="0.25">
      <c r="A15" s="4">
        <v>7103</v>
      </c>
      <c r="B15" s="5" t="s">
        <v>147</v>
      </c>
      <c r="C15" s="6" t="s">
        <v>148</v>
      </c>
      <c r="D15" s="7">
        <v>35704.46</v>
      </c>
      <c r="E15" s="7">
        <v>49632.05</v>
      </c>
      <c r="F15" s="7">
        <v>83618.16</v>
      </c>
      <c r="G15" s="7">
        <v>82687.95</v>
      </c>
      <c r="H15" s="1">
        <f t="shared" si="0"/>
        <v>251642.62</v>
      </c>
      <c r="I15" s="8">
        <f t="shared" si="1"/>
        <v>2.4557444804058116E-2</v>
      </c>
    </row>
    <row r="16" spans="1:9" ht="18" customHeight="1" x14ac:dyDescent="0.25">
      <c r="A16" s="4">
        <v>12719</v>
      </c>
      <c r="B16" s="5" t="s">
        <v>891</v>
      </c>
      <c r="C16" s="6" t="s">
        <v>892</v>
      </c>
      <c r="D16" s="7">
        <v>34225.81</v>
      </c>
      <c r="E16" s="7">
        <v>43605.06</v>
      </c>
      <c r="F16" s="7">
        <v>44001.07</v>
      </c>
      <c r="G16" s="7">
        <v>38760.959999999999</v>
      </c>
      <c r="H16" s="1">
        <f t="shared" si="0"/>
        <v>160592.9</v>
      </c>
      <c r="I16" s="8">
        <f t="shared" si="1"/>
        <v>1.5672032335673602E-2</v>
      </c>
    </row>
    <row r="17" spans="1:9" ht="18" customHeight="1" x14ac:dyDescent="0.25">
      <c r="A17" s="4">
        <v>8442</v>
      </c>
      <c r="B17" s="5" t="s">
        <v>788</v>
      </c>
      <c r="C17" s="6" t="s">
        <v>789</v>
      </c>
      <c r="D17" s="7">
        <v>33938.480000000003</v>
      </c>
      <c r="E17" s="7">
        <v>36478.32</v>
      </c>
      <c r="F17" s="7">
        <v>33916.93</v>
      </c>
      <c r="G17" s="7">
        <v>39054.81</v>
      </c>
      <c r="H17" s="1">
        <f t="shared" si="0"/>
        <v>143388.54</v>
      </c>
      <c r="I17" s="8">
        <f t="shared" si="1"/>
        <v>1.399308335203504E-2</v>
      </c>
    </row>
    <row r="18" spans="1:9" ht="18" customHeight="1" x14ac:dyDescent="0.25">
      <c r="A18" s="4">
        <v>11990</v>
      </c>
      <c r="B18" s="5" t="s">
        <v>849</v>
      </c>
      <c r="C18" s="6" t="s">
        <v>850</v>
      </c>
      <c r="D18" s="7">
        <v>26541.61</v>
      </c>
      <c r="E18" s="7">
        <v>29064.91</v>
      </c>
      <c r="F18" s="7">
        <v>26855.65</v>
      </c>
      <c r="G18" s="7">
        <v>28334.09</v>
      </c>
      <c r="H18" s="1">
        <f t="shared" si="0"/>
        <v>110796.26000000001</v>
      </c>
      <c r="I18" s="8">
        <f t="shared" si="1"/>
        <v>1.0812449176717651E-2</v>
      </c>
    </row>
    <row r="19" spans="1:9" ht="18" customHeight="1" x14ac:dyDescent="0.25">
      <c r="A19" s="4">
        <v>9205</v>
      </c>
      <c r="B19" s="5" t="s">
        <v>800</v>
      </c>
      <c r="C19" s="6" t="s">
        <v>572</v>
      </c>
      <c r="D19" s="7">
        <v>25494.73</v>
      </c>
      <c r="E19" s="7">
        <v>31516.48</v>
      </c>
      <c r="F19" s="7">
        <v>28236.52</v>
      </c>
      <c r="G19" s="7">
        <v>25775.34</v>
      </c>
      <c r="H19" s="1">
        <f t="shared" si="0"/>
        <v>111023.06999999999</v>
      </c>
      <c r="I19" s="8">
        <f t="shared" si="1"/>
        <v>1.0834583241511635E-2</v>
      </c>
    </row>
    <row r="20" spans="1:9" ht="18" customHeight="1" x14ac:dyDescent="0.25">
      <c r="A20" s="4">
        <v>7137</v>
      </c>
      <c r="B20" s="5" t="s">
        <v>215</v>
      </c>
      <c r="C20" s="6" t="s">
        <v>216</v>
      </c>
      <c r="D20" s="7">
        <v>23669.56</v>
      </c>
      <c r="E20" s="7">
        <v>42829.84</v>
      </c>
      <c r="F20" s="7">
        <v>36113.839999999997</v>
      </c>
      <c r="G20" s="7">
        <v>26080.84</v>
      </c>
      <c r="H20" s="1">
        <f t="shared" si="0"/>
        <v>128694.07999999999</v>
      </c>
      <c r="I20" s="8">
        <f t="shared" si="1"/>
        <v>1.2559071933876065E-2</v>
      </c>
    </row>
    <row r="21" spans="1:9" ht="18" customHeight="1" x14ac:dyDescent="0.25">
      <c r="A21" s="4">
        <v>11072</v>
      </c>
      <c r="B21" s="5" t="s">
        <v>821</v>
      </c>
      <c r="C21" s="6" t="s">
        <v>822</v>
      </c>
      <c r="D21" s="7">
        <v>22257.09</v>
      </c>
      <c r="E21" s="7">
        <v>23248.02</v>
      </c>
      <c r="F21" s="7">
        <v>37071.449999999997</v>
      </c>
      <c r="G21" s="7">
        <v>35888.68</v>
      </c>
      <c r="H21" s="1">
        <f t="shared" si="0"/>
        <v>118465.23999999999</v>
      </c>
      <c r="I21" s="8">
        <f t="shared" si="1"/>
        <v>1.1560854009942742E-2</v>
      </c>
    </row>
    <row r="22" spans="1:9" ht="18" customHeight="1" x14ac:dyDescent="0.25">
      <c r="A22" s="4">
        <v>7048</v>
      </c>
      <c r="B22" s="5" t="s">
        <v>37</v>
      </c>
      <c r="C22" s="6" t="s">
        <v>38</v>
      </c>
      <c r="D22" s="7">
        <v>21660.98</v>
      </c>
      <c r="E22" s="7">
        <v>25474.95</v>
      </c>
      <c r="F22" s="7">
        <v>30254.65</v>
      </c>
      <c r="G22" s="7">
        <v>34853.949999999997</v>
      </c>
      <c r="H22" s="1">
        <f t="shared" si="0"/>
        <v>112244.53</v>
      </c>
      <c r="I22" s="8">
        <f t="shared" si="1"/>
        <v>1.0953783782860176E-2</v>
      </c>
    </row>
    <row r="23" spans="1:9" ht="18" customHeight="1" x14ac:dyDescent="0.25">
      <c r="A23" s="4">
        <v>7244</v>
      </c>
      <c r="B23" s="5" t="s">
        <v>427</v>
      </c>
      <c r="C23" s="6" t="s">
        <v>428</v>
      </c>
      <c r="D23" s="7">
        <v>19545.990000000002</v>
      </c>
      <c r="E23" s="7">
        <v>22930.89</v>
      </c>
      <c r="F23" s="7">
        <v>28358.29</v>
      </c>
      <c r="G23" s="7">
        <v>25334.06</v>
      </c>
      <c r="H23" s="1">
        <f t="shared" si="0"/>
        <v>96169.23000000001</v>
      </c>
      <c r="I23" s="8">
        <f t="shared" si="1"/>
        <v>9.3850181562001311E-3</v>
      </c>
    </row>
    <row r="24" spans="1:9" ht="18" customHeight="1" x14ac:dyDescent="0.25">
      <c r="A24" s="4">
        <v>7131</v>
      </c>
      <c r="B24" s="5" t="s">
        <v>203</v>
      </c>
      <c r="C24" s="6" t="s">
        <v>204</v>
      </c>
      <c r="D24" s="7">
        <v>19250.150000000001</v>
      </c>
      <c r="E24" s="7">
        <v>21221.15</v>
      </c>
      <c r="F24" s="7">
        <v>23940.48</v>
      </c>
      <c r="G24" s="7">
        <v>25754.91</v>
      </c>
      <c r="H24" s="1">
        <f t="shared" si="0"/>
        <v>90166.69</v>
      </c>
      <c r="I24" s="8">
        <f t="shared" si="1"/>
        <v>8.7992388286198073E-3</v>
      </c>
    </row>
    <row r="25" spans="1:9" ht="18" customHeight="1" x14ac:dyDescent="0.25">
      <c r="A25" s="4">
        <v>7132</v>
      </c>
      <c r="B25" s="5" t="s">
        <v>205</v>
      </c>
      <c r="C25" s="6" t="s">
        <v>206</v>
      </c>
      <c r="D25" s="7">
        <v>19072.37</v>
      </c>
      <c r="E25" s="7">
        <v>29320.47</v>
      </c>
      <c r="F25" s="7">
        <v>28559.79</v>
      </c>
      <c r="G25" s="7">
        <v>22210.77</v>
      </c>
      <c r="H25" s="1">
        <f t="shared" si="0"/>
        <v>99163.400000000009</v>
      </c>
      <c r="I25" s="8">
        <f t="shared" si="1"/>
        <v>9.6772149411047184E-3</v>
      </c>
    </row>
    <row r="26" spans="1:9" ht="18" customHeight="1" x14ac:dyDescent="0.25">
      <c r="A26" s="4">
        <v>7082</v>
      </c>
      <c r="B26" s="5" t="s">
        <v>105</v>
      </c>
      <c r="C26" s="6" t="s">
        <v>106</v>
      </c>
      <c r="D26" s="7">
        <v>19040.25</v>
      </c>
      <c r="E26" s="7">
        <v>21927.34</v>
      </c>
      <c r="F26" s="7">
        <v>22556.25</v>
      </c>
      <c r="G26" s="7">
        <v>25415.16</v>
      </c>
      <c r="H26" s="1">
        <f t="shared" si="0"/>
        <v>88939</v>
      </c>
      <c r="I26" s="8">
        <f t="shared" si="1"/>
        <v>8.6794303104463181E-3</v>
      </c>
    </row>
    <row r="27" spans="1:9" ht="18" customHeight="1" x14ac:dyDescent="0.25">
      <c r="A27" s="4">
        <v>7321</v>
      </c>
      <c r="B27" s="5" t="s">
        <v>577</v>
      </c>
      <c r="C27" s="6" t="s">
        <v>578</v>
      </c>
      <c r="D27" s="7">
        <v>18360.259999999998</v>
      </c>
      <c r="E27" s="7">
        <v>33454.769999999997</v>
      </c>
      <c r="F27" s="7">
        <v>50491.56</v>
      </c>
      <c r="G27" s="7">
        <v>12817.43</v>
      </c>
      <c r="H27" s="1">
        <f t="shared" si="0"/>
        <v>115124.01999999999</v>
      </c>
      <c r="I27" s="8">
        <f t="shared" si="1"/>
        <v>1.1234789109934092E-2</v>
      </c>
    </row>
    <row r="28" spans="1:9" ht="18" customHeight="1" x14ac:dyDescent="0.25">
      <c r="A28" s="4">
        <v>7081</v>
      </c>
      <c r="B28" s="5" t="s">
        <v>103</v>
      </c>
      <c r="C28" s="6" t="s">
        <v>104</v>
      </c>
      <c r="D28" s="7">
        <v>17380.97</v>
      </c>
      <c r="E28" s="7">
        <v>18444.41</v>
      </c>
      <c r="F28" s="7">
        <v>10078.469999999999</v>
      </c>
      <c r="G28" s="7">
        <v>0</v>
      </c>
      <c r="H28" s="1">
        <f t="shared" si="0"/>
        <v>45903.850000000006</v>
      </c>
      <c r="I28" s="8">
        <f t="shared" si="1"/>
        <v>4.4796913283956562E-3</v>
      </c>
    </row>
    <row r="29" spans="1:9" ht="18" customHeight="1" x14ac:dyDescent="0.25">
      <c r="A29" s="4">
        <v>7211</v>
      </c>
      <c r="B29" s="5" t="s">
        <v>361</v>
      </c>
      <c r="C29" s="6" t="s">
        <v>362</v>
      </c>
      <c r="D29" s="7">
        <v>16682.509999999998</v>
      </c>
      <c r="E29" s="7">
        <v>15334.72</v>
      </c>
      <c r="F29" s="7">
        <v>18036.86</v>
      </c>
      <c r="G29" s="7">
        <v>16159.34</v>
      </c>
      <c r="H29" s="1">
        <f t="shared" si="0"/>
        <v>66213.429999999993</v>
      </c>
      <c r="I29" s="8">
        <f t="shared" si="1"/>
        <v>6.4616743082406541E-3</v>
      </c>
    </row>
    <row r="30" spans="1:9" ht="18" customHeight="1" x14ac:dyDescent="0.25">
      <c r="A30" s="4">
        <v>7111</v>
      </c>
      <c r="B30" s="5" t="s">
        <v>163</v>
      </c>
      <c r="C30" s="6" t="s">
        <v>164</v>
      </c>
      <c r="D30" s="7">
        <v>16580.240000000002</v>
      </c>
      <c r="E30" s="7">
        <v>19507.87</v>
      </c>
      <c r="F30" s="7">
        <v>19114.71</v>
      </c>
      <c r="G30" s="7">
        <v>19186.07</v>
      </c>
      <c r="H30" s="1">
        <f t="shared" si="0"/>
        <v>74388.89</v>
      </c>
      <c r="I30" s="8">
        <f t="shared" si="1"/>
        <v>7.2595058031511154E-3</v>
      </c>
    </row>
    <row r="31" spans="1:9" ht="18" customHeight="1" x14ac:dyDescent="0.25">
      <c r="A31" s="4">
        <v>7319</v>
      </c>
      <c r="B31" s="5" t="s">
        <v>573</v>
      </c>
      <c r="C31" s="6" t="s">
        <v>574</v>
      </c>
      <c r="D31" s="7">
        <v>15896.7</v>
      </c>
      <c r="E31" s="7">
        <v>21601.79</v>
      </c>
      <c r="F31" s="7">
        <v>16897.03</v>
      </c>
      <c r="G31" s="7">
        <v>15502.41</v>
      </c>
      <c r="H31" s="1">
        <f t="shared" si="0"/>
        <v>69897.930000000008</v>
      </c>
      <c r="I31" s="8">
        <f t="shared" si="1"/>
        <v>6.8212394144239888E-3</v>
      </c>
    </row>
    <row r="32" spans="1:9" ht="18" customHeight="1" x14ac:dyDescent="0.25">
      <c r="A32" s="4">
        <v>14347</v>
      </c>
      <c r="B32" s="5" t="s">
        <v>939</v>
      </c>
      <c r="C32" s="6" t="s">
        <v>940</v>
      </c>
      <c r="D32" s="7">
        <v>14927.82</v>
      </c>
      <c r="E32" s="7">
        <v>22318.57</v>
      </c>
      <c r="F32" s="7">
        <v>23740.12</v>
      </c>
      <c r="G32" s="7">
        <v>19824.61</v>
      </c>
      <c r="H32" s="1">
        <f t="shared" si="0"/>
        <v>80811.12</v>
      </c>
      <c r="I32" s="8">
        <f t="shared" si="1"/>
        <v>7.8862420799549662E-3</v>
      </c>
    </row>
    <row r="33" spans="1:9" ht="18" customHeight="1" x14ac:dyDescent="0.25">
      <c r="A33" s="4">
        <v>7126</v>
      </c>
      <c r="B33" s="5" t="s">
        <v>193</v>
      </c>
      <c r="C33" s="6" t="s">
        <v>194</v>
      </c>
      <c r="D33" s="7">
        <v>13894.2</v>
      </c>
      <c r="E33" s="7">
        <v>14582.35</v>
      </c>
      <c r="F33" s="7">
        <v>14476.92</v>
      </c>
      <c r="G33" s="7">
        <v>17086.53</v>
      </c>
      <c r="H33" s="1">
        <f t="shared" si="0"/>
        <v>60040</v>
      </c>
      <c r="I33" s="8">
        <f t="shared" si="1"/>
        <v>5.8592180690045645E-3</v>
      </c>
    </row>
    <row r="34" spans="1:9" ht="18" customHeight="1" x14ac:dyDescent="0.25">
      <c r="A34" s="4">
        <v>7234</v>
      </c>
      <c r="B34" s="5" t="s">
        <v>407</v>
      </c>
      <c r="C34" s="6" t="s">
        <v>408</v>
      </c>
      <c r="D34" s="7">
        <v>13780.37</v>
      </c>
      <c r="E34" s="7">
        <v>14375.04</v>
      </c>
      <c r="F34" s="7">
        <v>20517.22</v>
      </c>
      <c r="G34" s="7">
        <v>18111.02</v>
      </c>
      <c r="H34" s="1">
        <f t="shared" si="0"/>
        <v>66783.650000000009</v>
      </c>
      <c r="I34" s="8">
        <f t="shared" si="1"/>
        <v>6.5173212657241297E-3</v>
      </c>
    </row>
    <row r="35" spans="1:9" ht="18" customHeight="1" x14ac:dyDescent="0.25">
      <c r="A35" s="4">
        <v>7050</v>
      </c>
      <c r="B35" s="5" t="s">
        <v>41</v>
      </c>
      <c r="C35" s="6" t="s">
        <v>42</v>
      </c>
      <c r="D35" s="7">
        <v>13688.33</v>
      </c>
      <c r="E35" s="7">
        <v>15768.05</v>
      </c>
      <c r="F35" s="7">
        <v>17054.080000000002</v>
      </c>
      <c r="G35" s="7">
        <v>20625.310000000001</v>
      </c>
      <c r="H35" s="1">
        <f t="shared" si="0"/>
        <v>67135.77</v>
      </c>
      <c r="I35" s="8">
        <f t="shared" si="1"/>
        <v>6.5516841549056399E-3</v>
      </c>
    </row>
    <row r="36" spans="1:9" ht="18" customHeight="1" x14ac:dyDescent="0.25">
      <c r="A36" s="4">
        <v>7086</v>
      </c>
      <c r="B36" s="5" t="s">
        <v>113</v>
      </c>
      <c r="C36" s="6" t="s">
        <v>114</v>
      </c>
      <c r="D36" s="7">
        <v>13490.16</v>
      </c>
      <c r="E36" s="7">
        <v>14581.02</v>
      </c>
      <c r="F36" s="7">
        <v>15431.19</v>
      </c>
      <c r="G36" s="7">
        <v>16306.07</v>
      </c>
      <c r="H36" s="1">
        <f t="shared" si="0"/>
        <v>59808.44</v>
      </c>
      <c r="I36" s="8">
        <f t="shared" si="1"/>
        <v>5.8366204584772716E-3</v>
      </c>
    </row>
    <row r="37" spans="1:9" ht="18" customHeight="1" x14ac:dyDescent="0.25">
      <c r="A37" s="4">
        <v>7150</v>
      </c>
      <c r="B37" s="5" t="s">
        <v>241</v>
      </c>
      <c r="C37" s="6" t="s">
        <v>242</v>
      </c>
      <c r="D37" s="7">
        <v>13183.17</v>
      </c>
      <c r="E37" s="7">
        <v>16159.27</v>
      </c>
      <c r="F37" s="7">
        <v>18529.41</v>
      </c>
      <c r="G37" s="7">
        <v>16256.09</v>
      </c>
      <c r="H37" s="1">
        <f t="shared" si="0"/>
        <v>64127.94</v>
      </c>
      <c r="I37" s="8">
        <f t="shared" si="1"/>
        <v>6.2581543100606362E-3</v>
      </c>
    </row>
    <row r="38" spans="1:9" ht="18" customHeight="1" x14ac:dyDescent="0.25">
      <c r="A38" s="4">
        <v>7369</v>
      </c>
      <c r="B38" s="5" t="s">
        <v>664</v>
      </c>
      <c r="C38" s="6" t="s">
        <v>665</v>
      </c>
      <c r="D38" s="7">
        <v>12290.03</v>
      </c>
      <c r="E38" s="7">
        <v>12944.41</v>
      </c>
      <c r="F38" s="7">
        <v>8064.9</v>
      </c>
      <c r="G38" s="7">
        <v>7587.61</v>
      </c>
      <c r="H38" s="1">
        <f t="shared" si="0"/>
        <v>40886.950000000004</v>
      </c>
      <c r="I38" s="8">
        <f t="shared" si="1"/>
        <v>3.9900992043052337E-3</v>
      </c>
    </row>
    <row r="39" spans="1:9" ht="18" customHeight="1" x14ac:dyDescent="0.25">
      <c r="A39" s="4">
        <v>7042</v>
      </c>
      <c r="B39" s="5" t="s">
        <v>27</v>
      </c>
      <c r="C39" s="6" t="s">
        <v>28</v>
      </c>
      <c r="D39" s="7">
        <v>12085.7</v>
      </c>
      <c r="E39" s="7">
        <v>16210.63</v>
      </c>
      <c r="F39" s="7">
        <v>13485.54</v>
      </c>
      <c r="G39" s="7">
        <v>13529.98</v>
      </c>
      <c r="H39" s="1">
        <f t="shared" si="0"/>
        <v>55311.850000000006</v>
      </c>
      <c r="I39" s="8">
        <f t="shared" si="1"/>
        <v>5.3978046460704558E-3</v>
      </c>
    </row>
    <row r="40" spans="1:9" ht="18" customHeight="1" x14ac:dyDescent="0.25">
      <c r="A40" s="4">
        <v>7208</v>
      </c>
      <c r="B40" s="5" t="s">
        <v>355</v>
      </c>
      <c r="C40" s="6" t="s">
        <v>356</v>
      </c>
      <c r="D40" s="7">
        <v>11776.06</v>
      </c>
      <c r="E40" s="7">
        <v>11068.21</v>
      </c>
      <c r="F40" s="7">
        <v>10469.07</v>
      </c>
      <c r="G40" s="7">
        <v>8159.03</v>
      </c>
      <c r="H40" s="1">
        <f t="shared" si="0"/>
        <v>41472.369999999995</v>
      </c>
      <c r="I40" s="8">
        <f t="shared" si="1"/>
        <v>4.0472295081352902E-3</v>
      </c>
    </row>
    <row r="41" spans="1:9" ht="18" customHeight="1" x14ac:dyDescent="0.25">
      <c r="A41" s="4">
        <v>12722</v>
      </c>
      <c r="B41" s="5" t="s">
        <v>897</v>
      </c>
      <c r="C41" s="6" t="s">
        <v>898</v>
      </c>
      <c r="D41" s="7">
        <v>11753.15</v>
      </c>
      <c r="E41" s="7">
        <v>15773.77</v>
      </c>
      <c r="F41" s="7">
        <v>6929.58</v>
      </c>
      <c r="G41" s="7">
        <v>12288.8</v>
      </c>
      <c r="H41" s="1">
        <f t="shared" si="0"/>
        <v>46745.3</v>
      </c>
      <c r="I41" s="8">
        <f t="shared" si="1"/>
        <v>4.5618072351938559E-3</v>
      </c>
    </row>
    <row r="42" spans="1:9" ht="18" customHeight="1" x14ac:dyDescent="0.25">
      <c r="A42" s="4">
        <v>7147</v>
      </c>
      <c r="B42" s="5" t="s">
        <v>235</v>
      </c>
      <c r="C42" s="6" t="s">
        <v>236</v>
      </c>
      <c r="D42" s="7">
        <v>11676.56</v>
      </c>
      <c r="E42" s="7">
        <v>11678.99</v>
      </c>
      <c r="F42" s="7">
        <v>13948.33</v>
      </c>
      <c r="G42" s="7">
        <v>13502</v>
      </c>
      <c r="H42" s="1">
        <f t="shared" si="0"/>
        <v>50805.88</v>
      </c>
      <c r="I42" s="8">
        <f t="shared" si="1"/>
        <v>4.9580734528260765E-3</v>
      </c>
    </row>
    <row r="43" spans="1:9" ht="18" customHeight="1" x14ac:dyDescent="0.25">
      <c r="A43" s="4">
        <v>7309</v>
      </c>
      <c r="B43" s="5" t="s">
        <v>553</v>
      </c>
      <c r="C43" s="6" t="s">
        <v>554</v>
      </c>
      <c r="D43" s="7">
        <v>10953.99</v>
      </c>
      <c r="E43" s="7">
        <v>14350.51</v>
      </c>
      <c r="F43" s="7">
        <v>12972.84</v>
      </c>
      <c r="G43" s="7">
        <v>9445.07</v>
      </c>
      <c r="H43" s="1">
        <f t="shared" si="0"/>
        <v>47722.409999999996</v>
      </c>
      <c r="I43" s="8">
        <f t="shared" si="1"/>
        <v>4.6571620081353113E-3</v>
      </c>
    </row>
    <row r="44" spans="1:9" ht="18" customHeight="1" x14ac:dyDescent="0.25">
      <c r="A44" s="4">
        <v>7053</v>
      </c>
      <c r="B44" s="5" t="s">
        <v>47</v>
      </c>
      <c r="C44" s="6" t="s">
        <v>48</v>
      </c>
      <c r="D44" s="7">
        <v>9766.0499999999993</v>
      </c>
      <c r="E44" s="7">
        <v>11873.54</v>
      </c>
      <c r="F44" s="7">
        <v>16537.240000000002</v>
      </c>
      <c r="G44" s="7">
        <v>17968.080000000002</v>
      </c>
      <c r="H44" s="1">
        <f t="shared" si="0"/>
        <v>56144.91</v>
      </c>
      <c r="I44" s="8">
        <f t="shared" si="1"/>
        <v>5.4791017847207711E-3</v>
      </c>
    </row>
    <row r="45" spans="1:9" ht="18" customHeight="1" x14ac:dyDescent="0.25">
      <c r="A45" s="4">
        <v>7174</v>
      </c>
      <c r="B45" s="5" t="s">
        <v>287</v>
      </c>
      <c r="C45" s="6" t="s">
        <v>288</v>
      </c>
      <c r="D45" s="7">
        <v>9677.6200000000008</v>
      </c>
      <c r="E45" s="7">
        <v>13256.01</v>
      </c>
      <c r="F45" s="7">
        <v>13014.46</v>
      </c>
      <c r="G45" s="7">
        <v>18576.37</v>
      </c>
      <c r="H45" s="1">
        <f t="shared" si="0"/>
        <v>54524.459999999992</v>
      </c>
      <c r="I45" s="8">
        <f t="shared" si="1"/>
        <v>5.3209643776601697E-3</v>
      </c>
    </row>
    <row r="46" spans="1:9" ht="18" customHeight="1" x14ac:dyDescent="0.25">
      <c r="A46" s="4">
        <v>7143</v>
      </c>
      <c r="B46" s="5" t="s">
        <v>227</v>
      </c>
      <c r="C46" s="6" t="s">
        <v>228</v>
      </c>
      <c r="D46" s="7">
        <v>9511.09</v>
      </c>
      <c r="E46" s="7">
        <v>9316.09</v>
      </c>
      <c r="F46" s="7">
        <v>12690.85</v>
      </c>
      <c r="G46" s="7">
        <v>17214.240000000002</v>
      </c>
      <c r="H46" s="1">
        <f t="shared" si="0"/>
        <v>48732.270000000004</v>
      </c>
      <c r="I46" s="8">
        <f t="shared" si="1"/>
        <v>4.7557128069222031E-3</v>
      </c>
    </row>
    <row r="47" spans="1:9" ht="18" customHeight="1" x14ac:dyDescent="0.25">
      <c r="A47" s="4">
        <v>7288</v>
      </c>
      <c r="B47" s="5" t="s">
        <v>513</v>
      </c>
      <c r="C47" s="6" t="s">
        <v>514</v>
      </c>
      <c r="D47" s="7">
        <v>9311.73</v>
      </c>
      <c r="E47" s="7">
        <v>9084.35</v>
      </c>
      <c r="F47" s="7">
        <v>8089.37</v>
      </c>
      <c r="G47" s="7">
        <v>10290.540000000001</v>
      </c>
      <c r="H47" s="1">
        <f t="shared" si="0"/>
        <v>36775.990000000005</v>
      </c>
      <c r="I47" s="8">
        <f t="shared" si="1"/>
        <v>3.5889164742426917E-3</v>
      </c>
    </row>
    <row r="48" spans="1:9" ht="18" customHeight="1" x14ac:dyDescent="0.25">
      <c r="A48" s="4">
        <v>7169</v>
      </c>
      <c r="B48" s="5" t="s">
        <v>277</v>
      </c>
      <c r="C48" s="6" t="s">
        <v>278</v>
      </c>
      <c r="D48" s="7">
        <v>9038.42</v>
      </c>
      <c r="E48" s="7">
        <v>10006.48</v>
      </c>
      <c r="F48" s="7">
        <v>9944.6299999999992</v>
      </c>
      <c r="G48" s="7">
        <v>9533.2000000000007</v>
      </c>
      <c r="H48" s="1">
        <f t="shared" si="0"/>
        <v>38522.729999999996</v>
      </c>
      <c r="I48" s="8">
        <f t="shared" si="1"/>
        <v>3.7593783424947399E-3</v>
      </c>
    </row>
    <row r="49" spans="1:9" ht="18" customHeight="1" x14ac:dyDescent="0.25">
      <c r="A49" s="4">
        <v>7149</v>
      </c>
      <c r="B49" s="5" t="s">
        <v>239</v>
      </c>
      <c r="C49" s="6" t="s">
        <v>240</v>
      </c>
      <c r="D49" s="7">
        <v>8948.19</v>
      </c>
      <c r="E49" s="7">
        <v>12797.78</v>
      </c>
      <c r="F49" s="7">
        <v>12837.49</v>
      </c>
      <c r="G49" s="7">
        <v>15556.7</v>
      </c>
      <c r="H49" s="1">
        <f t="shared" si="0"/>
        <v>50140.160000000003</v>
      </c>
      <c r="I49" s="8">
        <f t="shared" si="1"/>
        <v>4.8931067863887401E-3</v>
      </c>
    </row>
    <row r="50" spans="1:9" ht="18" customHeight="1" x14ac:dyDescent="0.25">
      <c r="A50" s="4">
        <v>7066</v>
      </c>
      <c r="B50" s="5" t="s">
        <v>73</v>
      </c>
      <c r="C50" s="6" t="s">
        <v>74</v>
      </c>
      <c r="D50" s="7">
        <v>6745.21</v>
      </c>
      <c r="E50" s="7">
        <v>7948</v>
      </c>
      <c r="F50" s="7">
        <v>8358.75</v>
      </c>
      <c r="G50" s="7">
        <v>7405.77</v>
      </c>
      <c r="H50" s="1">
        <f t="shared" si="0"/>
        <v>30457.73</v>
      </c>
      <c r="I50" s="8">
        <f t="shared" si="1"/>
        <v>2.9723264816266222E-3</v>
      </c>
    </row>
    <row r="51" spans="1:9" ht="18" customHeight="1" x14ac:dyDescent="0.25">
      <c r="A51" s="4">
        <v>7167</v>
      </c>
      <c r="B51" s="5" t="s">
        <v>273</v>
      </c>
      <c r="C51" s="6" t="s">
        <v>274</v>
      </c>
      <c r="D51" s="7">
        <v>6731.28</v>
      </c>
      <c r="E51" s="7">
        <v>7983.57</v>
      </c>
      <c r="F51" s="7">
        <v>7888.32</v>
      </c>
      <c r="G51" s="7">
        <v>7335.87</v>
      </c>
      <c r="H51" s="1">
        <f t="shared" si="0"/>
        <v>29939.039999999997</v>
      </c>
      <c r="I51" s="8">
        <f t="shared" si="1"/>
        <v>2.9217082634352166E-3</v>
      </c>
    </row>
    <row r="52" spans="1:9" ht="18" customHeight="1" x14ac:dyDescent="0.25">
      <c r="A52" s="4">
        <v>10843</v>
      </c>
      <c r="B52" s="5" t="s">
        <v>813</v>
      </c>
      <c r="C52" s="6" t="s">
        <v>814</v>
      </c>
      <c r="D52" s="7">
        <v>6303.33</v>
      </c>
      <c r="E52" s="7">
        <v>7028.89</v>
      </c>
      <c r="F52" s="7">
        <v>6881.94</v>
      </c>
      <c r="G52" s="7">
        <v>7629.95</v>
      </c>
      <c r="H52" s="1">
        <f t="shared" si="0"/>
        <v>27844.11</v>
      </c>
      <c r="I52" s="8">
        <f t="shared" si="1"/>
        <v>2.7172670291031095E-3</v>
      </c>
    </row>
    <row r="53" spans="1:9" ht="18" customHeight="1" x14ac:dyDescent="0.25">
      <c r="A53" s="4">
        <v>12866</v>
      </c>
      <c r="B53" s="5" t="s">
        <v>909</v>
      </c>
      <c r="C53" s="6" t="s">
        <v>910</v>
      </c>
      <c r="D53" s="7">
        <v>6213.98</v>
      </c>
      <c r="E53" s="7">
        <v>9117.8700000000008</v>
      </c>
      <c r="F53" s="7">
        <v>16097.98</v>
      </c>
      <c r="G53" s="7">
        <v>8636.49</v>
      </c>
      <c r="H53" s="1">
        <f t="shared" si="0"/>
        <v>40066.32</v>
      </c>
      <c r="I53" s="8">
        <f t="shared" si="1"/>
        <v>3.9100150916475509E-3</v>
      </c>
    </row>
    <row r="54" spans="1:9" ht="18" customHeight="1" x14ac:dyDescent="0.25">
      <c r="A54" s="4">
        <v>7302</v>
      </c>
      <c r="B54" s="5" t="s">
        <v>539</v>
      </c>
      <c r="C54" s="6" t="s">
        <v>540</v>
      </c>
      <c r="D54" s="7">
        <v>6147.63</v>
      </c>
      <c r="E54" s="7">
        <v>7152.44</v>
      </c>
      <c r="F54" s="7">
        <v>4206.76</v>
      </c>
      <c r="G54" s="7">
        <v>3595.83</v>
      </c>
      <c r="H54" s="1">
        <f t="shared" si="0"/>
        <v>21102.660000000003</v>
      </c>
      <c r="I54" s="8">
        <f t="shared" si="1"/>
        <v>2.0593785272494986E-3</v>
      </c>
    </row>
    <row r="55" spans="1:9" ht="18" customHeight="1" x14ac:dyDescent="0.25">
      <c r="A55" s="4">
        <v>7392</v>
      </c>
      <c r="B55" s="5" t="s">
        <v>710</v>
      </c>
      <c r="C55" s="6" t="s">
        <v>711</v>
      </c>
      <c r="D55" s="7">
        <v>6046.76</v>
      </c>
      <c r="E55" s="7">
        <v>5722.51</v>
      </c>
      <c r="F55" s="7">
        <v>4939.17</v>
      </c>
      <c r="G55" s="7">
        <v>5864.22</v>
      </c>
      <c r="H55" s="1">
        <f t="shared" si="0"/>
        <v>22572.660000000003</v>
      </c>
      <c r="I55" s="8">
        <f t="shared" si="1"/>
        <v>2.2028337331361858E-3</v>
      </c>
    </row>
    <row r="56" spans="1:9" ht="18" customHeight="1" x14ac:dyDescent="0.25">
      <c r="A56" s="4">
        <v>7283</v>
      </c>
      <c r="B56" s="5" t="s">
        <v>503</v>
      </c>
      <c r="C56" s="6" t="s">
        <v>504</v>
      </c>
      <c r="D56" s="7">
        <v>5913.55</v>
      </c>
      <c r="E56" s="7">
        <v>6870.74</v>
      </c>
      <c r="F56" s="7">
        <v>6964.5</v>
      </c>
      <c r="G56" s="7">
        <v>3720.38</v>
      </c>
      <c r="H56" s="1">
        <f t="shared" si="0"/>
        <v>23469.170000000002</v>
      </c>
      <c r="I56" s="8">
        <f t="shared" si="1"/>
        <v>2.2903228668977329E-3</v>
      </c>
    </row>
    <row r="57" spans="1:9" ht="18" customHeight="1" x14ac:dyDescent="0.25">
      <c r="A57" s="4">
        <v>12426</v>
      </c>
      <c r="B57" s="5" t="s">
        <v>871</v>
      </c>
      <c r="C57" s="6" t="s">
        <v>872</v>
      </c>
      <c r="D57" s="7">
        <v>5901.76</v>
      </c>
      <c r="E57" s="7">
        <v>5824.74</v>
      </c>
      <c r="F57" s="7">
        <v>6382.99</v>
      </c>
      <c r="G57" s="7">
        <v>6239.66</v>
      </c>
      <c r="H57" s="1">
        <f t="shared" si="0"/>
        <v>24349.149999999998</v>
      </c>
      <c r="I57" s="8">
        <f t="shared" si="1"/>
        <v>2.3761988615073697E-3</v>
      </c>
    </row>
    <row r="58" spans="1:9" ht="18" customHeight="1" x14ac:dyDescent="0.25">
      <c r="A58" s="4">
        <v>7344</v>
      </c>
      <c r="B58" s="5" t="s">
        <v>621</v>
      </c>
      <c r="C58" s="6" t="s">
        <v>622</v>
      </c>
      <c r="D58" s="7">
        <v>5868.13</v>
      </c>
      <c r="E58" s="7">
        <v>6265.78</v>
      </c>
      <c r="F58" s="7">
        <v>5428.59</v>
      </c>
      <c r="G58" s="7">
        <v>6126.92</v>
      </c>
      <c r="H58" s="1">
        <f t="shared" si="0"/>
        <v>23689.42</v>
      </c>
      <c r="I58" s="8">
        <f t="shared" si="1"/>
        <v>2.3118167506368773E-3</v>
      </c>
    </row>
    <row r="59" spans="1:9" ht="18" customHeight="1" x14ac:dyDescent="0.25">
      <c r="A59" s="4">
        <v>7255</v>
      </c>
      <c r="B59" s="5" t="s">
        <v>449</v>
      </c>
      <c r="C59" s="6" t="s">
        <v>450</v>
      </c>
      <c r="D59" s="7">
        <v>5844.16</v>
      </c>
      <c r="E59" s="7">
        <v>7483.86</v>
      </c>
      <c r="F59" s="7">
        <v>8529.68</v>
      </c>
      <c r="G59" s="7">
        <v>9536.99</v>
      </c>
      <c r="H59" s="1">
        <f t="shared" si="0"/>
        <v>31394.690000000002</v>
      </c>
      <c r="I59" s="8">
        <f t="shared" si="1"/>
        <v>3.0637630732644394E-3</v>
      </c>
    </row>
    <row r="60" spans="1:9" ht="18" customHeight="1" x14ac:dyDescent="0.25">
      <c r="A60" s="4">
        <v>7088</v>
      </c>
      <c r="B60" s="5" t="s">
        <v>117</v>
      </c>
      <c r="C60" s="6" t="s">
        <v>118</v>
      </c>
      <c r="D60" s="7">
        <v>5785.06</v>
      </c>
      <c r="E60" s="7">
        <v>6013.65</v>
      </c>
      <c r="F60" s="7">
        <v>8439.32</v>
      </c>
      <c r="G60" s="7">
        <v>8385.89</v>
      </c>
      <c r="H60" s="1">
        <f t="shared" si="0"/>
        <v>28623.919999999998</v>
      </c>
      <c r="I60" s="8">
        <f t="shared" si="1"/>
        <v>2.7933675761116113E-3</v>
      </c>
    </row>
    <row r="61" spans="1:9" ht="18" customHeight="1" x14ac:dyDescent="0.25">
      <c r="A61" s="4">
        <v>13059</v>
      </c>
      <c r="B61" s="5" t="s">
        <v>925</v>
      </c>
      <c r="C61" s="6" t="s">
        <v>926</v>
      </c>
      <c r="D61" s="7">
        <v>5705.69</v>
      </c>
      <c r="E61" s="7">
        <v>4574.6000000000004</v>
      </c>
      <c r="F61" s="7">
        <v>5139.32</v>
      </c>
      <c r="G61" s="7">
        <v>4184.74</v>
      </c>
      <c r="H61" s="1">
        <f t="shared" si="0"/>
        <v>19604.349999999999</v>
      </c>
      <c r="I61" s="8">
        <f t="shared" si="1"/>
        <v>1.9131605887922989E-3</v>
      </c>
    </row>
    <row r="62" spans="1:9" ht="18" customHeight="1" x14ac:dyDescent="0.25">
      <c r="A62" s="4">
        <v>7346</v>
      </c>
      <c r="B62" s="5" t="s">
        <v>623</v>
      </c>
      <c r="C62" s="6" t="s">
        <v>624</v>
      </c>
      <c r="D62" s="7">
        <v>5562.03</v>
      </c>
      <c r="E62" s="7">
        <v>7736.51</v>
      </c>
      <c r="F62" s="7">
        <v>6438.63</v>
      </c>
      <c r="G62" s="7">
        <v>5790.19</v>
      </c>
      <c r="H62" s="1">
        <f t="shared" si="0"/>
        <v>25527.360000000001</v>
      </c>
      <c r="I62" s="8">
        <f t="shared" si="1"/>
        <v>2.4911786969684271E-3</v>
      </c>
    </row>
    <row r="63" spans="1:9" ht="18" customHeight="1" x14ac:dyDescent="0.25">
      <c r="A63" s="4">
        <v>16416</v>
      </c>
      <c r="B63" s="5" t="s">
        <v>1003</v>
      </c>
      <c r="C63" s="6" t="s">
        <v>1004</v>
      </c>
      <c r="D63" s="7">
        <v>5517.9</v>
      </c>
      <c r="E63" s="7">
        <v>4507.5200000000004</v>
      </c>
      <c r="F63" s="7">
        <v>5411.65</v>
      </c>
      <c r="G63" s="7">
        <v>6150.79</v>
      </c>
      <c r="H63" s="1">
        <f t="shared" si="0"/>
        <v>21587.86</v>
      </c>
      <c r="I63" s="8">
        <f t="shared" si="1"/>
        <v>2.1067285040496484E-3</v>
      </c>
    </row>
    <row r="64" spans="1:9" ht="18" customHeight="1" x14ac:dyDescent="0.25">
      <c r="A64" s="4">
        <v>7181</v>
      </c>
      <c r="B64" s="5" t="s">
        <v>301</v>
      </c>
      <c r="C64" s="6" t="s">
        <v>302</v>
      </c>
      <c r="D64" s="7">
        <v>5459.86</v>
      </c>
      <c r="E64" s="7">
        <v>6997.99</v>
      </c>
      <c r="F64" s="7">
        <v>8160.92</v>
      </c>
      <c r="G64" s="7">
        <v>5931.6</v>
      </c>
      <c r="H64" s="1">
        <f t="shared" si="0"/>
        <v>26550.369999999995</v>
      </c>
      <c r="I64" s="8">
        <f t="shared" si="1"/>
        <v>2.5910127855222633E-3</v>
      </c>
    </row>
    <row r="65" spans="1:9" ht="18" customHeight="1" x14ac:dyDescent="0.25">
      <c r="A65" s="4">
        <v>7284</v>
      </c>
      <c r="B65" s="5" t="s">
        <v>505</v>
      </c>
      <c r="C65" s="6" t="s">
        <v>506</v>
      </c>
      <c r="D65" s="7">
        <v>5359.79</v>
      </c>
      <c r="E65" s="7">
        <v>6240.28</v>
      </c>
      <c r="F65" s="7">
        <v>6511.97</v>
      </c>
      <c r="G65" s="7">
        <v>4816.2700000000004</v>
      </c>
      <c r="H65" s="1">
        <f t="shared" si="0"/>
        <v>22928.31</v>
      </c>
      <c r="I65" s="8">
        <f t="shared" si="1"/>
        <v>2.237541109988975E-3</v>
      </c>
    </row>
    <row r="66" spans="1:9" ht="18" customHeight="1" x14ac:dyDescent="0.25">
      <c r="A66" s="4">
        <v>12383</v>
      </c>
      <c r="B66" s="5" t="s">
        <v>867</v>
      </c>
      <c r="C66" s="6" t="s">
        <v>868</v>
      </c>
      <c r="D66" s="7">
        <v>5353.41</v>
      </c>
      <c r="E66" s="7">
        <v>6285.64</v>
      </c>
      <c r="F66" s="7">
        <v>5742.83</v>
      </c>
      <c r="G66" s="7">
        <v>5857.97</v>
      </c>
      <c r="H66" s="1">
        <f t="shared" si="0"/>
        <v>23239.85</v>
      </c>
      <c r="I66" s="8">
        <f t="shared" si="1"/>
        <v>2.2679438547794093E-3</v>
      </c>
    </row>
    <row r="67" spans="1:9" ht="18" customHeight="1" x14ac:dyDescent="0.25">
      <c r="A67" s="4">
        <v>7292</v>
      </c>
      <c r="B67" s="5" t="s">
        <v>519</v>
      </c>
      <c r="C67" s="6" t="s">
        <v>520</v>
      </c>
      <c r="D67" s="7">
        <v>5276.43</v>
      </c>
      <c r="E67" s="7">
        <v>8347.6200000000008</v>
      </c>
      <c r="F67" s="7">
        <v>6575.2</v>
      </c>
      <c r="G67" s="7">
        <v>5457.58</v>
      </c>
      <c r="H67" s="1">
        <f t="shared" ref="H67:H130" si="2">SUM(D67:G67)</f>
        <v>25656.83</v>
      </c>
      <c r="I67" s="8">
        <f t="shared" ref="I67:I130" si="3">H67/$H$575</f>
        <v>2.5038134898297533E-3</v>
      </c>
    </row>
    <row r="68" spans="1:9" ht="18" customHeight="1" x14ac:dyDescent="0.25">
      <c r="A68" s="4">
        <v>7127</v>
      </c>
      <c r="B68" s="5" t="s">
        <v>195</v>
      </c>
      <c r="C68" s="6" t="s">
        <v>196</v>
      </c>
      <c r="D68" s="7">
        <v>5153.8599999999997</v>
      </c>
      <c r="E68" s="7">
        <v>6985.21</v>
      </c>
      <c r="F68" s="7">
        <v>10006.540000000001</v>
      </c>
      <c r="G68" s="7">
        <v>9000.6</v>
      </c>
      <c r="H68" s="1">
        <f t="shared" si="2"/>
        <v>31146.21</v>
      </c>
      <c r="I68" s="8">
        <f t="shared" si="3"/>
        <v>3.0395142640408171E-3</v>
      </c>
    </row>
    <row r="69" spans="1:9" ht="18" customHeight="1" x14ac:dyDescent="0.25">
      <c r="A69" s="4">
        <v>7394</v>
      </c>
      <c r="B69" s="5" t="s">
        <v>714</v>
      </c>
      <c r="C69" s="6" t="s">
        <v>715</v>
      </c>
      <c r="D69" s="7">
        <v>5107.3100000000004</v>
      </c>
      <c r="E69" s="7">
        <v>5975.61</v>
      </c>
      <c r="F69" s="7">
        <v>6521.25</v>
      </c>
      <c r="G69" s="7">
        <v>5342.84</v>
      </c>
      <c r="H69" s="1">
        <f t="shared" si="2"/>
        <v>22947.01</v>
      </c>
      <c r="I69" s="8">
        <f t="shared" si="3"/>
        <v>2.2393660163495741E-3</v>
      </c>
    </row>
    <row r="70" spans="1:9" ht="18" customHeight="1" x14ac:dyDescent="0.25">
      <c r="A70" s="4">
        <v>7320</v>
      </c>
      <c r="B70" s="5" t="s">
        <v>575</v>
      </c>
      <c r="C70" s="6" t="s">
        <v>576</v>
      </c>
      <c r="D70" s="7">
        <v>5018.8999999999996</v>
      </c>
      <c r="E70" s="7">
        <v>8677.9500000000007</v>
      </c>
      <c r="F70" s="7">
        <v>4945.41</v>
      </c>
      <c r="G70" s="7">
        <v>3780.66</v>
      </c>
      <c r="H70" s="1">
        <f t="shared" si="2"/>
        <v>22422.920000000002</v>
      </c>
      <c r="I70" s="8">
        <f t="shared" si="3"/>
        <v>2.1882208198508303E-3</v>
      </c>
    </row>
    <row r="71" spans="1:9" ht="18" customHeight="1" x14ac:dyDescent="0.25">
      <c r="A71" s="4">
        <v>7064</v>
      </c>
      <c r="B71" s="5" t="s">
        <v>69</v>
      </c>
      <c r="C71" s="6" t="s">
        <v>70</v>
      </c>
      <c r="D71" s="7">
        <v>4873.04</v>
      </c>
      <c r="E71" s="7">
        <v>4070.93</v>
      </c>
      <c r="F71" s="7">
        <v>2911.85</v>
      </c>
      <c r="G71" s="7">
        <v>3619.42</v>
      </c>
      <c r="H71" s="1">
        <f t="shared" si="2"/>
        <v>15475.24</v>
      </c>
      <c r="I71" s="8">
        <f t="shared" si="3"/>
        <v>1.5102066260856463E-3</v>
      </c>
    </row>
    <row r="72" spans="1:9" ht="18" customHeight="1" x14ac:dyDescent="0.25">
      <c r="A72" s="4">
        <v>7170</v>
      </c>
      <c r="B72" s="5" t="s">
        <v>279</v>
      </c>
      <c r="C72" s="6" t="s">
        <v>280</v>
      </c>
      <c r="D72" s="7">
        <v>4504.79</v>
      </c>
      <c r="E72" s="7">
        <v>6376.09</v>
      </c>
      <c r="F72" s="7">
        <v>5920.45</v>
      </c>
      <c r="G72" s="7">
        <v>6481.38</v>
      </c>
      <c r="H72" s="1">
        <f t="shared" si="2"/>
        <v>23282.710000000003</v>
      </c>
      <c r="I72" s="8">
        <f t="shared" si="3"/>
        <v>2.2721265011224731E-3</v>
      </c>
    </row>
    <row r="73" spans="1:9" ht="18" customHeight="1" x14ac:dyDescent="0.25">
      <c r="A73" s="4">
        <v>7146</v>
      </c>
      <c r="B73" s="5" t="s">
        <v>233</v>
      </c>
      <c r="C73" s="6" t="s">
        <v>234</v>
      </c>
      <c r="D73" s="7">
        <v>4496.99</v>
      </c>
      <c r="E73" s="7">
        <v>3272.13</v>
      </c>
      <c r="F73" s="7">
        <v>4618.82</v>
      </c>
      <c r="G73" s="7">
        <v>5597.85</v>
      </c>
      <c r="H73" s="1">
        <f t="shared" si="2"/>
        <v>17985.79</v>
      </c>
      <c r="I73" s="8">
        <f t="shared" si="3"/>
        <v>1.7552076241392673E-3</v>
      </c>
    </row>
    <row r="74" spans="1:9" ht="18" customHeight="1" x14ac:dyDescent="0.25">
      <c r="A74" s="4">
        <v>7389</v>
      </c>
      <c r="B74" s="5" t="s">
        <v>704</v>
      </c>
      <c r="C74" s="6" t="s">
        <v>705</v>
      </c>
      <c r="D74" s="7">
        <v>4415.21</v>
      </c>
      <c r="E74" s="7">
        <v>6109.41</v>
      </c>
      <c r="F74" s="7">
        <v>6471.85</v>
      </c>
      <c r="G74" s="7">
        <v>9834.6</v>
      </c>
      <c r="H74" s="1">
        <f t="shared" si="2"/>
        <v>26831.07</v>
      </c>
      <c r="I74" s="8">
        <f t="shared" si="3"/>
        <v>2.6184058986463408E-3</v>
      </c>
    </row>
    <row r="75" spans="1:9" ht="18" customHeight="1" x14ac:dyDescent="0.25">
      <c r="A75" s="4">
        <v>7097</v>
      </c>
      <c r="B75" s="5" t="s">
        <v>135</v>
      </c>
      <c r="C75" s="6" t="s">
        <v>136</v>
      </c>
      <c r="D75" s="7">
        <v>4166.4399999999996</v>
      </c>
      <c r="E75" s="7">
        <v>4224.0600000000004</v>
      </c>
      <c r="F75" s="7">
        <v>4520.41</v>
      </c>
      <c r="G75" s="7">
        <v>3091.25</v>
      </c>
      <c r="H75" s="1">
        <f t="shared" si="2"/>
        <v>16002.16</v>
      </c>
      <c r="I75" s="8">
        <f t="shared" si="3"/>
        <v>1.5616279982528661E-3</v>
      </c>
    </row>
    <row r="76" spans="1:9" ht="18" customHeight="1" x14ac:dyDescent="0.25">
      <c r="A76" s="4">
        <v>7301</v>
      </c>
      <c r="B76" s="5" t="s">
        <v>537</v>
      </c>
      <c r="C76" s="6" t="s">
        <v>538</v>
      </c>
      <c r="D76" s="7">
        <v>4072.55</v>
      </c>
      <c r="E76" s="7">
        <v>11182.28</v>
      </c>
      <c r="F76" s="7">
        <v>10894.36</v>
      </c>
      <c r="G76" s="7">
        <v>6520.87</v>
      </c>
      <c r="H76" s="1">
        <f t="shared" si="2"/>
        <v>32670.06</v>
      </c>
      <c r="I76" s="8">
        <f t="shared" si="3"/>
        <v>3.1882246147145782E-3</v>
      </c>
    </row>
    <row r="77" spans="1:9" ht="18" customHeight="1" x14ac:dyDescent="0.25">
      <c r="A77" s="4">
        <v>7120</v>
      </c>
      <c r="B77" s="5" t="s">
        <v>181</v>
      </c>
      <c r="C77" s="6" t="s">
        <v>182</v>
      </c>
      <c r="D77" s="7">
        <v>3992.07</v>
      </c>
      <c r="E77" s="7">
        <v>4365.82</v>
      </c>
      <c r="F77" s="7">
        <v>4070</v>
      </c>
      <c r="G77" s="7">
        <v>4011.34</v>
      </c>
      <c r="H77" s="1">
        <f t="shared" si="2"/>
        <v>16439.23</v>
      </c>
      <c r="I77" s="8">
        <f t="shared" si="3"/>
        <v>1.6042810369174202E-3</v>
      </c>
    </row>
    <row r="78" spans="1:9" ht="18" customHeight="1" x14ac:dyDescent="0.25">
      <c r="A78" s="4">
        <v>17569</v>
      </c>
      <c r="B78" s="5" t="s">
        <v>1069</v>
      </c>
      <c r="C78" s="6" t="s">
        <v>1070</v>
      </c>
      <c r="D78" s="7">
        <v>3947.34</v>
      </c>
      <c r="E78" s="7">
        <v>4501.03</v>
      </c>
      <c r="F78" s="7">
        <v>3587.32</v>
      </c>
      <c r="G78" s="7">
        <v>3424.51</v>
      </c>
      <c r="H78" s="1">
        <f t="shared" si="2"/>
        <v>15460.199999999999</v>
      </c>
      <c r="I78" s="8">
        <f t="shared" si="3"/>
        <v>1.5087388939111319E-3</v>
      </c>
    </row>
    <row r="79" spans="1:9" ht="18" customHeight="1" x14ac:dyDescent="0.25">
      <c r="A79" s="4">
        <v>7047</v>
      </c>
      <c r="B79" s="5" t="s">
        <v>35</v>
      </c>
      <c r="C79" s="6" t="s">
        <v>36</v>
      </c>
      <c r="D79" s="7">
        <v>3923.3</v>
      </c>
      <c r="E79" s="7">
        <v>5082</v>
      </c>
      <c r="F79" s="7">
        <v>5271.41</v>
      </c>
      <c r="G79" s="7">
        <v>5406.95</v>
      </c>
      <c r="H79" s="1">
        <f t="shared" si="2"/>
        <v>19683.66</v>
      </c>
      <c r="I79" s="8">
        <f t="shared" si="3"/>
        <v>1.9209003387098999E-3</v>
      </c>
    </row>
    <row r="80" spans="1:9" ht="18" customHeight="1" x14ac:dyDescent="0.25">
      <c r="A80" s="4">
        <v>14438</v>
      </c>
      <c r="B80" s="5" t="s">
        <v>949</v>
      </c>
      <c r="C80" s="6" t="s">
        <v>950</v>
      </c>
      <c r="D80" s="7">
        <v>3882.38</v>
      </c>
      <c r="E80" s="7">
        <v>1683.83</v>
      </c>
      <c r="F80" s="7">
        <v>2085.75</v>
      </c>
      <c r="G80" s="7">
        <v>2445.27</v>
      </c>
      <c r="H80" s="1">
        <f t="shared" si="2"/>
        <v>10097.23</v>
      </c>
      <c r="I80" s="8">
        <f t="shared" si="3"/>
        <v>9.8537429152056898E-4</v>
      </c>
    </row>
    <row r="81" spans="1:9" ht="18" customHeight="1" x14ac:dyDescent="0.25">
      <c r="A81" s="4">
        <v>7182</v>
      </c>
      <c r="B81" s="5" t="s">
        <v>303</v>
      </c>
      <c r="C81" s="6" t="s">
        <v>304</v>
      </c>
      <c r="D81" s="7">
        <v>3862.15</v>
      </c>
      <c r="E81" s="7">
        <v>5170.38</v>
      </c>
      <c r="F81" s="7">
        <v>5878.21</v>
      </c>
      <c r="G81" s="7">
        <v>4096.29</v>
      </c>
      <c r="H81" s="1">
        <f t="shared" si="2"/>
        <v>19007.030000000002</v>
      </c>
      <c r="I81" s="8">
        <f t="shared" si="3"/>
        <v>1.8548689809145876E-3</v>
      </c>
    </row>
    <row r="82" spans="1:9" ht="18" customHeight="1" x14ac:dyDescent="0.25">
      <c r="A82" s="4">
        <v>7599</v>
      </c>
      <c r="B82" s="5" t="s">
        <v>784</v>
      </c>
      <c r="C82" s="6" t="s">
        <v>785</v>
      </c>
      <c r="D82" s="7">
        <v>3832.81</v>
      </c>
      <c r="E82" s="7">
        <v>5369.23</v>
      </c>
      <c r="F82" s="7">
        <v>3903.88</v>
      </c>
      <c r="G82" s="7">
        <v>3704.43</v>
      </c>
      <c r="H82" s="1">
        <f t="shared" si="2"/>
        <v>16810.349999999999</v>
      </c>
      <c r="I82" s="8">
        <f t="shared" si="3"/>
        <v>1.6404981090321598E-3</v>
      </c>
    </row>
    <row r="83" spans="1:9" ht="18" customHeight="1" x14ac:dyDescent="0.25">
      <c r="A83" s="4">
        <v>7281</v>
      </c>
      <c r="B83" s="5" t="s">
        <v>499</v>
      </c>
      <c r="C83" s="6" t="s">
        <v>500</v>
      </c>
      <c r="D83" s="7">
        <v>3758.1</v>
      </c>
      <c r="E83" s="7">
        <v>3833.1</v>
      </c>
      <c r="F83" s="7">
        <v>3491.9</v>
      </c>
      <c r="G83" s="7">
        <v>3276.53</v>
      </c>
      <c r="H83" s="1">
        <f t="shared" si="2"/>
        <v>14359.630000000001</v>
      </c>
      <c r="I83" s="8">
        <f t="shared" si="3"/>
        <v>1.4013358354467026E-3</v>
      </c>
    </row>
    <row r="84" spans="1:9" ht="18" customHeight="1" x14ac:dyDescent="0.25">
      <c r="A84" s="4">
        <v>7295</v>
      </c>
      <c r="B84" s="5" t="s">
        <v>525</v>
      </c>
      <c r="C84" s="6" t="s">
        <v>526</v>
      </c>
      <c r="D84" s="7">
        <v>3671.85</v>
      </c>
      <c r="E84" s="7">
        <v>7431.66</v>
      </c>
      <c r="F84" s="7">
        <v>4428.47</v>
      </c>
      <c r="G84" s="7">
        <v>4915.6099999999997</v>
      </c>
      <c r="H84" s="1">
        <f t="shared" si="2"/>
        <v>20447.59</v>
      </c>
      <c r="I84" s="8">
        <f t="shared" si="3"/>
        <v>1.9954511791405237E-3</v>
      </c>
    </row>
    <row r="85" spans="1:9" ht="18" customHeight="1" x14ac:dyDescent="0.25">
      <c r="A85" s="4">
        <v>16131</v>
      </c>
      <c r="B85" s="5" t="s">
        <v>993</v>
      </c>
      <c r="C85" s="6" t="s">
        <v>994</v>
      </c>
      <c r="D85" s="7">
        <v>3599.33</v>
      </c>
      <c r="E85" s="7">
        <v>3709.76</v>
      </c>
      <c r="F85" s="7">
        <v>2942.28</v>
      </c>
      <c r="G85" s="7">
        <v>4114.47</v>
      </c>
      <c r="H85" s="1">
        <f t="shared" si="2"/>
        <v>14365.84</v>
      </c>
      <c r="I85" s="8">
        <f t="shared" si="3"/>
        <v>1.4019418605001421E-3</v>
      </c>
    </row>
    <row r="86" spans="1:9" ht="18" customHeight="1" x14ac:dyDescent="0.25">
      <c r="A86" s="4">
        <v>7176</v>
      </c>
      <c r="B86" s="5" t="s">
        <v>291</v>
      </c>
      <c r="C86" s="6" t="s">
        <v>292</v>
      </c>
      <c r="D86" s="7">
        <v>3576.48</v>
      </c>
      <c r="E86" s="7">
        <v>4091.13</v>
      </c>
      <c r="F86" s="7">
        <v>5510.32</v>
      </c>
      <c r="G86" s="7">
        <v>3813.43</v>
      </c>
      <c r="H86" s="1">
        <f t="shared" si="2"/>
        <v>16991.36</v>
      </c>
      <c r="I86" s="8">
        <f t="shared" si="3"/>
        <v>1.6581626170713091E-3</v>
      </c>
    </row>
    <row r="87" spans="1:9" ht="18" customHeight="1" x14ac:dyDescent="0.25">
      <c r="A87" s="4">
        <v>7250</v>
      </c>
      <c r="B87" s="5" t="s">
        <v>439</v>
      </c>
      <c r="C87" s="6" t="s">
        <v>440</v>
      </c>
      <c r="D87" s="7">
        <v>3559.41</v>
      </c>
      <c r="E87" s="7">
        <v>3310.77</v>
      </c>
      <c r="F87" s="7">
        <v>3518.62</v>
      </c>
      <c r="G87" s="7">
        <v>3224.21</v>
      </c>
      <c r="H87" s="1">
        <f t="shared" si="2"/>
        <v>13613.009999999998</v>
      </c>
      <c r="I87" s="8">
        <f t="shared" si="3"/>
        <v>1.3284742532568257E-3</v>
      </c>
    </row>
    <row r="88" spans="1:9" ht="18" customHeight="1" x14ac:dyDescent="0.25">
      <c r="A88" s="4">
        <v>7285</v>
      </c>
      <c r="B88" s="5" t="s">
        <v>507</v>
      </c>
      <c r="C88" s="6" t="s">
        <v>508</v>
      </c>
      <c r="D88" s="7">
        <v>3510.69</v>
      </c>
      <c r="E88" s="7">
        <v>8397.4599999999991</v>
      </c>
      <c r="F88" s="7">
        <v>4945.45</v>
      </c>
      <c r="G88" s="7">
        <v>9937.43</v>
      </c>
      <c r="H88" s="1">
        <f t="shared" si="2"/>
        <v>26791.03</v>
      </c>
      <c r="I88" s="8">
        <f t="shared" si="3"/>
        <v>2.6144984520859987E-3</v>
      </c>
    </row>
    <row r="89" spans="1:9" ht="18" customHeight="1" x14ac:dyDescent="0.25">
      <c r="A89" s="4">
        <v>7038</v>
      </c>
      <c r="B89" s="5" t="s">
        <v>19</v>
      </c>
      <c r="C89" s="6" t="s">
        <v>20</v>
      </c>
      <c r="D89" s="7">
        <v>3307.48</v>
      </c>
      <c r="E89" s="7">
        <v>5365.25</v>
      </c>
      <c r="F89" s="7">
        <v>5050.32</v>
      </c>
      <c r="G89" s="7">
        <v>5583.49</v>
      </c>
      <c r="H89" s="1">
        <f t="shared" si="2"/>
        <v>19306.54</v>
      </c>
      <c r="I89" s="8">
        <f t="shared" si="3"/>
        <v>1.8840977351425616E-3</v>
      </c>
    </row>
    <row r="90" spans="1:9" ht="18" customHeight="1" x14ac:dyDescent="0.25">
      <c r="A90" s="4">
        <v>7136</v>
      </c>
      <c r="B90" s="5" t="s">
        <v>213</v>
      </c>
      <c r="C90" s="6" t="s">
        <v>214</v>
      </c>
      <c r="D90" s="7">
        <v>3300.75</v>
      </c>
      <c r="E90" s="7">
        <v>3496.15</v>
      </c>
      <c r="F90" s="7">
        <v>4480.5200000000004</v>
      </c>
      <c r="G90" s="7">
        <v>6106.38</v>
      </c>
      <c r="H90" s="1">
        <f t="shared" si="2"/>
        <v>17383.8</v>
      </c>
      <c r="I90" s="8">
        <f t="shared" si="3"/>
        <v>1.696460277614283E-3</v>
      </c>
    </row>
    <row r="91" spans="1:9" ht="18" customHeight="1" x14ac:dyDescent="0.25">
      <c r="A91" s="4">
        <v>7115</v>
      </c>
      <c r="B91" s="5" t="s">
        <v>171</v>
      </c>
      <c r="C91" s="6" t="s">
        <v>172</v>
      </c>
      <c r="D91" s="7">
        <v>3048.91</v>
      </c>
      <c r="E91" s="7">
        <v>3322.04</v>
      </c>
      <c r="F91" s="7">
        <v>3479.03</v>
      </c>
      <c r="G91" s="7">
        <v>3744.23</v>
      </c>
      <c r="H91" s="1">
        <f t="shared" si="2"/>
        <v>13594.21</v>
      </c>
      <c r="I91" s="8">
        <f t="shared" si="3"/>
        <v>1.3266395880386832E-3</v>
      </c>
    </row>
    <row r="92" spans="1:9" ht="18" customHeight="1" x14ac:dyDescent="0.25">
      <c r="A92" s="4">
        <v>7052</v>
      </c>
      <c r="B92" s="5" t="s">
        <v>45</v>
      </c>
      <c r="C92" s="6" t="s">
        <v>46</v>
      </c>
      <c r="D92" s="7">
        <v>3023.83</v>
      </c>
      <c r="E92" s="7">
        <v>5872.14</v>
      </c>
      <c r="F92" s="7">
        <v>8415.68</v>
      </c>
      <c r="G92" s="7">
        <v>3378.9</v>
      </c>
      <c r="H92" s="1">
        <f t="shared" si="2"/>
        <v>20690.550000000003</v>
      </c>
      <c r="I92" s="8">
        <f t="shared" si="3"/>
        <v>2.0191612994277549E-3</v>
      </c>
    </row>
    <row r="93" spans="1:9" ht="18" customHeight="1" x14ac:dyDescent="0.25">
      <c r="A93" s="4">
        <v>7098</v>
      </c>
      <c r="B93" s="5" t="s">
        <v>137</v>
      </c>
      <c r="C93" s="6" t="s">
        <v>138</v>
      </c>
      <c r="D93" s="7">
        <v>2978.38</v>
      </c>
      <c r="E93" s="7">
        <v>2950.37</v>
      </c>
      <c r="F93" s="7">
        <v>3203.23</v>
      </c>
      <c r="G93" s="7">
        <v>3397.53</v>
      </c>
      <c r="H93" s="1">
        <f t="shared" si="2"/>
        <v>12529.51</v>
      </c>
      <c r="I93" s="8">
        <f t="shared" si="3"/>
        <v>1.2227370317750396E-3</v>
      </c>
    </row>
    <row r="94" spans="1:9" ht="18" customHeight="1" x14ac:dyDescent="0.25">
      <c r="A94" s="4">
        <v>7085</v>
      </c>
      <c r="B94" s="5" t="s">
        <v>111</v>
      </c>
      <c r="C94" s="6" t="s">
        <v>112</v>
      </c>
      <c r="D94" s="7">
        <v>2963.6</v>
      </c>
      <c r="E94" s="7">
        <v>3043.1</v>
      </c>
      <c r="F94" s="7">
        <v>3615.74</v>
      </c>
      <c r="G94" s="7">
        <v>3834.69</v>
      </c>
      <c r="H94" s="1">
        <f t="shared" si="2"/>
        <v>13457.13</v>
      </c>
      <c r="I94" s="8">
        <f t="shared" si="3"/>
        <v>1.313262146118311E-3</v>
      </c>
    </row>
    <row r="95" spans="1:9" ht="18" customHeight="1" x14ac:dyDescent="0.25">
      <c r="A95" s="4">
        <v>7260</v>
      </c>
      <c r="B95" s="5" t="s">
        <v>459</v>
      </c>
      <c r="C95" s="6" t="s">
        <v>460</v>
      </c>
      <c r="D95" s="7">
        <v>2942.85</v>
      </c>
      <c r="E95" s="7">
        <v>3307.97</v>
      </c>
      <c r="F95" s="7">
        <v>3116.44</v>
      </c>
      <c r="G95" s="7">
        <v>4477.04</v>
      </c>
      <c r="H95" s="1">
        <f t="shared" si="2"/>
        <v>13844.3</v>
      </c>
      <c r="I95" s="8">
        <f t="shared" si="3"/>
        <v>1.3510455148687524E-3</v>
      </c>
    </row>
    <row r="96" spans="1:9" ht="18" customHeight="1" x14ac:dyDescent="0.25">
      <c r="A96" s="4">
        <v>7036</v>
      </c>
      <c r="B96" s="5" t="s">
        <v>15</v>
      </c>
      <c r="C96" s="6" t="s">
        <v>16</v>
      </c>
      <c r="D96" s="7">
        <v>2940.07</v>
      </c>
      <c r="E96" s="7">
        <v>3379.18</v>
      </c>
      <c r="F96" s="7">
        <v>3166.07</v>
      </c>
      <c r="G96" s="7">
        <v>3232.14</v>
      </c>
      <c r="H96" s="1">
        <f t="shared" si="2"/>
        <v>12717.46</v>
      </c>
      <c r="I96" s="8">
        <f t="shared" si="3"/>
        <v>1.2410788045276945E-3</v>
      </c>
    </row>
    <row r="97" spans="1:9" ht="18" customHeight="1" x14ac:dyDescent="0.25">
      <c r="A97" s="4">
        <v>7251</v>
      </c>
      <c r="B97" s="5" t="s">
        <v>441</v>
      </c>
      <c r="C97" s="6" t="s">
        <v>442</v>
      </c>
      <c r="D97" s="7">
        <v>2792.11</v>
      </c>
      <c r="E97" s="7">
        <v>4131.4399999999996</v>
      </c>
      <c r="F97" s="7">
        <v>3928.37</v>
      </c>
      <c r="G97" s="7">
        <v>4205.71</v>
      </c>
      <c r="H97" s="1">
        <f t="shared" si="2"/>
        <v>15057.629999999997</v>
      </c>
      <c r="I97" s="8">
        <f t="shared" si="3"/>
        <v>1.4694526610990204E-3</v>
      </c>
    </row>
    <row r="98" spans="1:9" ht="18" customHeight="1" x14ac:dyDescent="0.25">
      <c r="A98" s="4">
        <v>7092</v>
      </c>
      <c r="B98" s="5" t="s">
        <v>125</v>
      </c>
      <c r="C98" s="6" t="s">
        <v>126</v>
      </c>
      <c r="D98" s="7">
        <v>2706.37</v>
      </c>
      <c r="E98" s="7">
        <v>1160.45</v>
      </c>
      <c r="F98" s="7">
        <v>1758.22</v>
      </c>
      <c r="G98" s="7">
        <v>1414.18</v>
      </c>
      <c r="H98" s="1">
        <f t="shared" si="2"/>
        <v>7039.22</v>
      </c>
      <c r="I98" s="8">
        <f t="shared" si="3"/>
        <v>6.8694745196033172E-4</v>
      </c>
    </row>
    <row r="99" spans="1:9" ht="18" customHeight="1" x14ac:dyDescent="0.25">
      <c r="A99" s="4">
        <v>7282</v>
      </c>
      <c r="B99" s="5" t="s">
        <v>501</v>
      </c>
      <c r="C99" s="6" t="s">
        <v>502</v>
      </c>
      <c r="D99" s="7">
        <v>2640.47</v>
      </c>
      <c r="E99" s="7">
        <v>4767.59</v>
      </c>
      <c r="F99" s="7">
        <v>4683.7299999999996</v>
      </c>
      <c r="G99" s="7">
        <v>146.22</v>
      </c>
      <c r="H99" s="1">
        <f t="shared" si="2"/>
        <v>12238.009999999998</v>
      </c>
      <c r="I99" s="8">
        <f t="shared" si="3"/>
        <v>1.1942899620362849E-3</v>
      </c>
    </row>
    <row r="100" spans="1:9" ht="18" customHeight="1" x14ac:dyDescent="0.25">
      <c r="A100" s="4">
        <v>7217</v>
      </c>
      <c r="B100" s="5" t="s">
        <v>373</v>
      </c>
      <c r="C100" s="6" t="s">
        <v>374</v>
      </c>
      <c r="D100" s="7">
        <v>2630.1</v>
      </c>
      <c r="E100" s="7">
        <v>3049.67</v>
      </c>
      <c r="F100" s="7">
        <v>4195</v>
      </c>
      <c r="G100" s="7">
        <v>4401.9799999999996</v>
      </c>
      <c r="H100" s="1">
        <f t="shared" si="2"/>
        <v>14276.75</v>
      </c>
      <c r="I100" s="8">
        <f t="shared" si="3"/>
        <v>1.3932476943148055E-3</v>
      </c>
    </row>
    <row r="101" spans="1:9" ht="18" customHeight="1" x14ac:dyDescent="0.25">
      <c r="A101" s="4">
        <v>11387</v>
      </c>
      <c r="B101" s="5" t="s">
        <v>839</v>
      </c>
      <c r="C101" s="6" t="s">
        <v>840</v>
      </c>
      <c r="D101" s="7">
        <v>2583.58</v>
      </c>
      <c r="E101" s="7">
        <v>2230.98</v>
      </c>
      <c r="F101" s="7">
        <v>1498.71</v>
      </c>
      <c r="G101" s="7">
        <v>2883.09</v>
      </c>
      <c r="H101" s="1">
        <f t="shared" si="2"/>
        <v>9196.36</v>
      </c>
      <c r="I101" s="8">
        <f t="shared" si="3"/>
        <v>8.9745967157013357E-4</v>
      </c>
    </row>
    <row r="102" spans="1:9" ht="18" customHeight="1" x14ac:dyDescent="0.25">
      <c r="A102" s="4">
        <v>7153</v>
      </c>
      <c r="B102" s="5" t="s">
        <v>247</v>
      </c>
      <c r="C102" s="6" t="s">
        <v>248</v>
      </c>
      <c r="D102" s="7">
        <v>2578.64</v>
      </c>
      <c r="E102" s="7">
        <v>2582.13</v>
      </c>
      <c r="F102" s="7">
        <v>2650.66</v>
      </c>
      <c r="G102" s="7">
        <v>1905.09</v>
      </c>
      <c r="H102" s="1">
        <f t="shared" si="2"/>
        <v>9716.52</v>
      </c>
      <c r="I102" s="8">
        <f t="shared" si="3"/>
        <v>9.4822134496742568E-4</v>
      </c>
    </row>
    <row r="103" spans="1:9" ht="18" customHeight="1" x14ac:dyDescent="0.25">
      <c r="A103" s="4">
        <v>7264</v>
      </c>
      <c r="B103" s="5" t="s">
        <v>467</v>
      </c>
      <c r="C103" s="6" t="s">
        <v>468</v>
      </c>
      <c r="D103" s="7">
        <v>2569.21</v>
      </c>
      <c r="E103" s="7">
        <v>3041.1</v>
      </c>
      <c r="F103" s="7">
        <v>2902.02</v>
      </c>
      <c r="G103" s="7">
        <v>2987.2</v>
      </c>
      <c r="H103" s="1">
        <f t="shared" si="2"/>
        <v>11499.529999999999</v>
      </c>
      <c r="I103" s="8">
        <f t="shared" si="3"/>
        <v>1.1222227508504339E-3</v>
      </c>
    </row>
    <row r="104" spans="1:9" ht="18" customHeight="1" x14ac:dyDescent="0.25">
      <c r="A104" s="4">
        <v>7343</v>
      </c>
      <c r="B104" s="5" t="s">
        <v>619</v>
      </c>
      <c r="C104" s="6" t="s">
        <v>620</v>
      </c>
      <c r="D104" s="7">
        <v>2537.4</v>
      </c>
      <c r="E104" s="7">
        <v>3833.75</v>
      </c>
      <c r="F104" s="7">
        <v>3328.87</v>
      </c>
      <c r="G104" s="7">
        <v>2126</v>
      </c>
      <c r="H104" s="1">
        <f t="shared" si="2"/>
        <v>11826.02</v>
      </c>
      <c r="I104" s="8">
        <f t="shared" si="3"/>
        <v>1.1540844448435937E-3</v>
      </c>
    </row>
    <row r="105" spans="1:9" ht="18" customHeight="1" x14ac:dyDescent="0.25">
      <c r="A105" s="4">
        <v>7296</v>
      </c>
      <c r="B105" s="5" t="s">
        <v>527</v>
      </c>
      <c r="C105" s="6" t="s">
        <v>528</v>
      </c>
      <c r="D105" s="7">
        <v>2475.06</v>
      </c>
      <c r="E105" s="7">
        <v>4079.6</v>
      </c>
      <c r="F105" s="7">
        <v>2782.97</v>
      </c>
      <c r="G105" s="7">
        <v>3767.95</v>
      </c>
      <c r="H105" s="1">
        <f t="shared" si="2"/>
        <v>13105.579999999998</v>
      </c>
      <c r="I105" s="8">
        <f t="shared" si="3"/>
        <v>1.2789548824247974E-3</v>
      </c>
    </row>
    <row r="106" spans="1:9" ht="18" customHeight="1" x14ac:dyDescent="0.25">
      <c r="A106" s="4">
        <v>7305</v>
      </c>
      <c r="B106" s="5" t="s">
        <v>545</v>
      </c>
      <c r="C106" s="6" t="s">
        <v>546</v>
      </c>
      <c r="D106" s="7">
        <v>2431.44</v>
      </c>
      <c r="E106" s="7">
        <v>4222.68</v>
      </c>
      <c r="F106" s="7">
        <v>4393.62</v>
      </c>
      <c r="G106" s="7">
        <v>3103.74</v>
      </c>
      <c r="H106" s="1">
        <f t="shared" si="2"/>
        <v>14151.480000000001</v>
      </c>
      <c r="I106" s="8">
        <f t="shared" si="3"/>
        <v>1.3810227734702986E-3</v>
      </c>
    </row>
    <row r="107" spans="1:9" ht="18" customHeight="1" x14ac:dyDescent="0.25">
      <c r="A107" s="4">
        <v>7293</v>
      </c>
      <c r="B107" s="5" t="s">
        <v>521</v>
      </c>
      <c r="C107" s="6" t="s">
        <v>522</v>
      </c>
      <c r="D107" s="7">
        <v>2415.73</v>
      </c>
      <c r="E107" s="7">
        <v>2493.0100000000002</v>
      </c>
      <c r="F107" s="7">
        <v>2968.9</v>
      </c>
      <c r="G107" s="7">
        <v>1259.3699999999999</v>
      </c>
      <c r="H107" s="1">
        <f t="shared" si="2"/>
        <v>9137.0099999999984</v>
      </c>
      <c r="I107" s="8">
        <f t="shared" si="3"/>
        <v>8.9166778961817766E-4</v>
      </c>
    </row>
    <row r="108" spans="1:9" ht="18" customHeight="1" x14ac:dyDescent="0.25">
      <c r="A108" s="4">
        <v>17164</v>
      </c>
      <c r="B108" s="5" t="s">
        <v>1045</v>
      </c>
      <c r="C108" s="6" t="s">
        <v>1046</v>
      </c>
      <c r="D108" s="7">
        <v>2408.85</v>
      </c>
      <c r="E108" s="7">
        <v>2011.07</v>
      </c>
      <c r="F108" s="7">
        <v>2494.4899999999998</v>
      </c>
      <c r="G108" s="7">
        <v>3163.14</v>
      </c>
      <c r="H108" s="1">
        <f t="shared" si="2"/>
        <v>10077.549999999999</v>
      </c>
      <c r="I108" s="8">
        <f t="shared" si="3"/>
        <v>9.8345374835604512E-4</v>
      </c>
    </row>
    <row r="109" spans="1:9" ht="18" customHeight="1" x14ac:dyDescent="0.25">
      <c r="A109" s="4">
        <v>7151</v>
      </c>
      <c r="B109" s="5" t="s">
        <v>243</v>
      </c>
      <c r="C109" s="6" t="s">
        <v>244</v>
      </c>
      <c r="D109" s="7">
        <v>2331.48</v>
      </c>
      <c r="E109" s="7">
        <v>2600.9</v>
      </c>
      <c r="F109" s="7">
        <v>2407.5</v>
      </c>
      <c r="G109" s="7">
        <v>2493.44</v>
      </c>
      <c r="H109" s="1">
        <f t="shared" si="2"/>
        <v>9833.32</v>
      </c>
      <c r="I109" s="8">
        <f t="shared" si="3"/>
        <v>9.5961969057801403E-4</v>
      </c>
    </row>
    <row r="110" spans="1:9" ht="18" customHeight="1" x14ac:dyDescent="0.25">
      <c r="A110" s="4">
        <v>7128</v>
      </c>
      <c r="B110" s="5" t="s">
        <v>197</v>
      </c>
      <c r="C110" s="6" t="s">
        <v>198</v>
      </c>
      <c r="D110" s="7">
        <v>2282.73</v>
      </c>
      <c r="E110" s="7">
        <v>3609.78</v>
      </c>
      <c r="F110" s="7">
        <v>2870.93</v>
      </c>
      <c r="G110" s="7">
        <v>3319.07</v>
      </c>
      <c r="H110" s="1">
        <f t="shared" si="2"/>
        <v>12082.51</v>
      </c>
      <c r="I110" s="8">
        <f t="shared" si="3"/>
        <v>1.1791149385564348E-3</v>
      </c>
    </row>
    <row r="111" spans="1:9" ht="18" customHeight="1" x14ac:dyDescent="0.25">
      <c r="A111" s="4">
        <v>7239</v>
      </c>
      <c r="B111" s="5" t="s">
        <v>417</v>
      </c>
      <c r="C111" s="6" t="s">
        <v>418</v>
      </c>
      <c r="D111" s="7">
        <v>2272.64</v>
      </c>
      <c r="E111" s="7">
        <v>914.69</v>
      </c>
      <c r="F111" s="7">
        <v>1388.01</v>
      </c>
      <c r="G111" s="7">
        <v>1665.85</v>
      </c>
      <c r="H111" s="1">
        <f t="shared" si="2"/>
        <v>6241.1900000000005</v>
      </c>
      <c r="I111" s="8">
        <f t="shared" si="3"/>
        <v>6.0906884110743841E-4</v>
      </c>
    </row>
    <row r="112" spans="1:9" ht="18" customHeight="1" x14ac:dyDescent="0.25">
      <c r="A112" s="4">
        <v>7367</v>
      </c>
      <c r="B112" s="5" t="s">
        <v>660</v>
      </c>
      <c r="C112" s="6" t="s">
        <v>661</v>
      </c>
      <c r="D112" s="7">
        <v>2268.35</v>
      </c>
      <c r="E112" s="7">
        <v>2853.34</v>
      </c>
      <c r="F112" s="7">
        <v>4044.52</v>
      </c>
      <c r="G112" s="7">
        <v>3309.66</v>
      </c>
      <c r="H112" s="1">
        <f t="shared" si="2"/>
        <v>12475.87</v>
      </c>
      <c r="I112" s="8">
        <f t="shared" si="3"/>
        <v>1.2175023805888071E-3</v>
      </c>
    </row>
    <row r="113" spans="1:9" ht="18" customHeight="1" x14ac:dyDescent="0.25">
      <c r="A113" s="4">
        <v>7133</v>
      </c>
      <c r="B113" s="5" t="s">
        <v>207</v>
      </c>
      <c r="C113" s="6" t="s">
        <v>208</v>
      </c>
      <c r="D113" s="7">
        <v>2212.1799999999998</v>
      </c>
      <c r="E113" s="7">
        <v>6409.85</v>
      </c>
      <c r="F113" s="7">
        <v>2996.71</v>
      </c>
      <c r="G113" s="7">
        <v>4222.93</v>
      </c>
      <c r="H113" s="1">
        <f t="shared" si="2"/>
        <v>15841.670000000002</v>
      </c>
      <c r="I113" s="8">
        <f t="shared" si="3"/>
        <v>1.5459660077816048E-3</v>
      </c>
    </row>
    <row r="114" spans="1:9" ht="18" customHeight="1" x14ac:dyDescent="0.25">
      <c r="A114" s="4">
        <v>7067</v>
      </c>
      <c r="B114" s="5" t="s">
        <v>75</v>
      </c>
      <c r="C114" s="6" t="s">
        <v>76</v>
      </c>
      <c r="D114" s="7">
        <v>2200.67</v>
      </c>
      <c r="E114" s="7">
        <v>1420.81</v>
      </c>
      <c r="F114" s="7">
        <v>2068.6799999999998</v>
      </c>
      <c r="G114" s="7">
        <v>2563.84</v>
      </c>
      <c r="H114" s="1">
        <f t="shared" si="2"/>
        <v>8254</v>
      </c>
      <c r="I114" s="8">
        <f t="shared" si="3"/>
        <v>8.0549610162497791E-4</v>
      </c>
    </row>
    <row r="115" spans="1:9" ht="18" customHeight="1" x14ac:dyDescent="0.25">
      <c r="A115" s="4">
        <v>15004</v>
      </c>
      <c r="B115" s="5" t="s">
        <v>963</v>
      </c>
      <c r="C115" s="6" t="s">
        <v>964</v>
      </c>
      <c r="D115" s="7">
        <v>2196.5300000000002</v>
      </c>
      <c r="E115" s="7">
        <v>1754.78</v>
      </c>
      <c r="F115" s="7">
        <v>2202.77</v>
      </c>
      <c r="G115" s="7">
        <v>2075.5100000000002</v>
      </c>
      <c r="H115" s="1">
        <f t="shared" si="2"/>
        <v>8229.59</v>
      </c>
      <c r="I115" s="8">
        <f t="shared" si="3"/>
        <v>8.0311396449865547E-4</v>
      </c>
    </row>
    <row r="116" spans="1:9" ht="18" customHeight="1" x14ac:dyDescent="0.25">
      <c r="A116" s="4">
        <v>12720</v>
      </c>
      <c r="B116" s="5" t="s">
        <v>893</v>
      </c>
      <c r="C116" s="6" t="s">
        <v>894</v>
      </c>
      <c r="D116" s="7">
        <v>2122.5100000000002</v>
      </c>
      <c r="E116" s="7">
        <v>1663.61</v>
      </c>
      <c r="F116" s="7">
        <v>1853.78</v>
      </c>
      <c r="G116" s="7">
        <v>1305.43</v>
      </c>
      <c r="H116" s="1">
        <f t="shared" si="2"/>
        <v>6945.33</v>
      </c>
      <c r="I116" s="8">
        <f t="shared" si="3"/>
        <v>6.7778486061291596E-4</v>
      </c>
    </row>
    <row r="117" spans="1:9" ht="18" customHeight="1" x14ac:dyDescent="0.25">
      <c r="A117" s="4">
        <v>7057</v>
      </c>
      <c r="B117" s="5" t="s">
        <v>55</v>
      </c>
      <c r="C117" s="6" t="s">
        <v>56</v>
      </c>
      <c r="D117" s="7">
        <v>2113.06</v>
      </c>
      <c r="E117" s="7">
        <v>2073.44</v>
      </c>
      <c r="F117" s="7">
        <v>1916.6</v>
      </c>
      <c r="G117" s="7">
        <v>2158.02</v>
      </c>
      <c r="H117" s="1">
        <f t="shared" si="2"/>
        <v>8261.1200000000008</v>
      </c>
      <c r="I117" s="8">
        <f t="shared" si="3"/>
        <v>8.061909322820618E-4</v>
      </c>
    </row>
    <row r="118" spans="1:9" ht="18" customHeight="1" x14ac:dyDescent="0.25">
      <c r="A118" s="4">
        <v>12205</v>
      </c>
      <c r="B118" s="5" t="s">
        <v>853</v>
      </c>
      <c r="C118" s="6" t="s">
        <v>854</v>
      </c>
      <c r="D118" s="7">
        <v>2097.81</v>
      </c>
      <c r="E118" s="7">
        <v>1873.21</v>
      </c>
      <c r="F118" s="7">
        <v>2648.75</v>
      </c>
      <c r="G118" s="7">
        <v>2460.6</v>
      </c>
      <c r="H118" s="1">
        <f t="shared" si="2"/>
        <v>9080.3700000000008</v>
      </c>
      <c r="I118" s="8">
        <f t="shared" si="3"/>
        <v>8.8614037270564596E-4</v>
      </c>
    </row>
    <row r="119" spans="1:9" ht="18" customHeight="1" x14ac:dyDescent="0.25">
      <c r="A119" s="4">
        <v>7198</v>
      </c>
      <c r="B119" s="5" t="s">
        <v>335</v>
      </c>
      <c r="C119" s="6" t="s">
        <v>336</v>
      </c>
      <c r="D119" s="7">
        <v>2096.63</v>
      </c>
      <c r="E119" s="7">
        <v>1918.36</v>
      </c>
      <c r="F119" s="7">
        <v>2409.02</v>
      </c>
      <c r="G119" s="7">
        <v>1988.03</v>
      </c>
      <c r="H119" s="1">
        <f t="shared" si="2"/>
        <v>8412.0400000000009</v>
      </c>
      <c r="I119" s="8">
        <f t="shared" si="3"/>
        <v>8.209190000864284E-4</v>
      </c>
    </row>
    <row r="120" spans="1:9" ht="18" customHeight="1" x14ac:dyDescent="0.25">
      <c r="A120" s="4">
        <v>7248</v>
      </c>
      <c r="B120" s="5" t="s">
        <v>435</v>
      </c>
      <c r="C120" s="6" t="s">
        <v>436</v>
      </c>
      <c r="D120" s="7">
        <v>2073.0700000000002</v>
      </c>
      <c r="E120" s="7">
        <v>2957.96</v>
      </c>
      <c r="F120" s="7">
        <v>3441.75</v>
      </c>
      <c r="G120" s="7">
        <v>2522.21</v>
      </c>
      <c r="H120" s="1">
        <f t="shared" si="2"/>
        <v>10994.990000000002</v>
      </c>
      <c r="I120" s="8">
        <f t="shared" si="3"/>
        <v>1.0729854110014074E-3</v>
      </c>
    </row>
    <row r="121" spans="1:9" ht="18" customHeight="1" x14ac:dyDescent="0.25">
      <c r="A121" s="4">
        <v>17285</v>
      </c>
      <c r="B121" s="5" t="s">
        <v>1049</v>
      </c>
      <c r="C121" s="6" t="s">
        <v>1050</v>
      </c>
      <c r="D121" s="7">
        <v>2066.39</v>
      </c>
      <c r="E121" s="7">
        <v>1402.51</v>
      </c>
      <c r="F121" s="7">
        <v>1296.1099999999999</v>
      </c>
      <c r="G121" s="7">
        <v>1243.45</v>
      </c>
      <c r="H121" s="1">
        <f t="shared" si="2"/>
        <v>6008.4599999999991</v>
      </c>
      <c r="I121" s="8">
        <f t="shared" si="3"/>
        <v>5.8635705194688811E-4</v>
      </c>
    </row>
    <row r="122" spans="1:9" ht="18" customHeight="1" x14ac:dyDescent="0.25">
      <c r="A122" s="4">
        <v>7035</v>
      </c>
      <c r="B122" s="5" t="s">
        <v>13</v>
      </c>
      <c r="C122" s="6" t="s">
        <v>14</v>
      </c>
      <c r="D122" s="7">
        <v>2053.48</v>
      </c>
      <c r="E122" s="7">
        <v>2337.35</v>
      </c>
      <c r="F122" s="7">
        <v>1812.48</v>
      </c>
      <c r="G122" s="7">
        <v>1965.15</v>
      </c>
      <c r="H122" s="1">
        <f t="shared" si="2"/>
        <v>8168.4599999999991</v>
      </c>
      <c r="I122" s="8">
        <f t="shared" si="3"/>
        <v>7.9714837488242872E-4</v>
      </c>
    </row>
    <row r="123" spans="1:9" ht="18" customHeight="1" x14ac:dyDescent="0.25">
      <c r="A123" s="4">
        <v>7199</v>
      </c>
      <c r="B123" s="5" t="s">
        <v>337</v>
      </c>
      <c r="C123" s="6" t="s">
        <v>338</v>
      </c>
      <c r="D123" s="7">
        <v>2022.21</v>
      </c>
      <c r="E123" s="7">
        <v>2435.48</v>
      </c>
      <c r="F123" s="7">
        <v>1592.16</v>
      </c>
      <c r="G123" s="7">
        <v>2085.64</v>
      </c>
      <c r="H123" s="1">
        <f t="shared" si="2"/>
        <v>8135.49</v>
      </c>
      <c r="I123" s="8">
        <f t="shared" si="3"/>
        <v>7.9393087955039886E-4</v>
      </c>
    </row>
    <row r="124" spans="1:9" ht="18" customHeight="1" x14ac:dyDescent="0.25">
      <c r="A124" s="4">
        <v>7062</v>
      </c>
      <c r="B124" s="5" t="s">
        <v>65</v>
      </c>
      <c r="C124" s="6" t="s">
        <v>66</v>
      </c>
      <c r="D124" s="7">
        <v>1948.67</v>
      </c>
      <c r="E124" s="7">
        <v>2050.0100000000002</v>
      </c>
      <c r="F124" s="7">
        <v>1699.9</v>
      </c>
      <c r="G124" s="7">
        <v>1785.16</v>
      </c>
      <c r="H124" s="1">
        <f t="shared" si="2"/>
        <v>7483.74</v>
      </c>
      <c r="I124" s="8">
        <f t="shared" si="3"/>
        <v>7.3032752551186245E-4</v>
      </c>
    </row>
    <row r="125" spans="1:9" ht="18" customHeight="1" x14ac:dyDescent="0.25">
      <c r="A125" s="4">
        <v>9121</v>
      </c>
      <c r="B125" s="5" t="s">
        <v>796</v>
      </c>
      <c r="C125" s="6" t="s">
        <v>797</v>
      </c>
      <c r="D125" s="7">
        <v>1929.11</v>
      </c>
      <c r="E125" s="7">
        <v>1399.97</v>
      </c>
      <c r="F125" s="7">
        <v>1235.58</v>
      </c>
      <c r="G125" s="7">
        <v>1243.97</v>
      </c>
      <c r="H125" s="1">
        <f t="shared" si="2"/>
        <v>5808.63</v>
      </c>
      <c r="I125" s="8">
        <f t="shared" si="3"/>
        <v>5.6685592691808765E-4</v>
      </c>
    </row>
    <row r="126" spans="1:9" ht="18" customHeight="1" x14ac:dyDescent="0.25">
      <c r="A126" s="4">
        <v>7130</v>
      </c>
      <c r="B126" s="5" t="s">
        <v>201</v>
      </c>
      <c r="C126" s="6" t="s">
        <v>202</v>
      </c>
      <c r="D126" s="7">
        <v>1822.32</v>
      </c>
      <c r="E126" s="7">
        <v>1370.63</v>
      </c>
      <c r="F126" s="7">
        <v>1301.6099999999999</v>
      </c>
      <c r="G126" s="7">
        <v>1377.29</v>
      </c>
      <c r="H126" s="1">
        <f t="shared" si="2"/>
        <v>5871.8499999999995</v>
      </c>
      <c r="I126" s="8">
        <f t="shared" si="3"/>
        <v>5.7302547665696955E-4</v>
      </c>
    </row>
    <row r="127" spans="1:9" ht="18" customHeight="1" x14ac:dyDescent="0.25">
      <c r="A127" s="4">
        <v>9049</v>
      </c>
      <c r="B127" s="5" t="s">
        <v>794</v>
      </c>
      <c r="C127" s="6" t="s">
        <v>795</v>
      </c>
      <c r="D127" s="7">
        <v>1806.78</v>
      </c>
      <c r="E127" s="7">
        <v>3002.8</v>
      </c>
      <c r="F127" s="7">
        <v>2641.26</v>
      </c>
      <c r="G127" s="7">
        <v>1717.66</v>
      </c>
      <c r="H127" s="1">
        <f t="shared" si="2"/>
        <v>9168.5</v>
      </c>
      <c r="I127" s="8">
        <f t="shared" si="3"/>
        <v>8.9474085385856685E-4</v>
      </c>
    </row>
    <row r="128" spans="1:9" ht="18" customHeight="1" x14ac:dyDescent="0.25">
      <c r="A128" s="4">
        <v>7377</v>
      </c>
      <c r="B128" s="5" t="s">
        <v>680</v>
      </c>
      <c r="C128" s="6" t="s">
        <v>681</v>
      </c>
      <c r="D128" s="7">
        <v>1744.43</v>
      </c>
      <c r="E128" s="7">
        <v>4014.79</v>
      </c>
      <c r="F128" s="7">
        <v>2825.83</v>
      </c>
      <c r="G128" s="7">
        <v>3233.11</v>
      </c>
      <c r="H128" s="1">
        <f t="shared" si="2"/>
        <v>11818.16</v>
      </c>
      <c r="I128" s="8">
        <f t="shared" si="3"/>
        <v>1.1533173986406893E-3</v>
      </c>
    </row>
    <row r="129" spans="1:9" ht="18" customHeight="1" x14ac:dyDescent="0.25">
      <c r="A129" s="4">
        <v>7058</v>
      </c>
      <c r="B129" s="5" t="s">
        <v>57</v>
      </c>
      <c r="C129" s="6" t="s">
        <v>58</v>
      </c>
      <c r="D129" s="7">
        <v>1692.7</v>
      </c>
      <c r="E129" s="7">
        <v>1637.62</v>
      </c>
      <c r="F129" s="7">
        <v>2274.62</v>
      </c>
      <c r="G129" s="7">
        <v>1258.7</v>
      </c>
      <c r="H129" s="1">
        <f t="shared" si="2"/>
        <v>6863.6399999999994</v>
      </c>
      <c r="I129" s="8">
        <f t="shared" si="3"/>
        <v>6.6981284988578424E-4</v>
      </c>
    </row>
    <row r="130" spans="1:9" ht="18" customHeight="1" x14ac:dyDescent="0.25">
      <c r="A130" s="4">
        <v>7119</v>
      </c>
      <c r="B130" s="5" t="s">
        <v>179</v>
      </c>
      <c r="C130" s="6" t="s">
        <v>180</v>
      </c>
      <c r="D130" s="7">
        <v>1685.48</v>
      </c>
      <c r="E130" s="7">
        <v>1676.08</v>
      </c>
      <c r="F130" s="7">
        <v>1748.93</v>
      </c>
      <c r="G130" s="7">
        <v>1681.54</v>
      </c>
      <c r="H130" s="1">
        <f t="shared" si="2"/>
        <v>6792.03</v>
      </c>
      <c r="I130" s="8">
        <f t="shared" si="3"/>
        <v>6.6282453199901852E-4</v>
      </c>
    </row>
    <row r="131" spans="1:9" ht="18" customHeight="1" x14ac:dyDescent="0.25">
      <c r="A131" s="4">
        <v>7056</v>
      </c>
      <c r="B131" s="5" t="s">
        <v>53</v>
      </c>
      <c r="C131" s="6" t="s">
        <v>54</v>
      </c>
      <c r="D131" s="7">
        <v>1684.12</v>
      </c>
      <c r="E131" s="7">
        <v>1937.35</v>
      </c>
      <c r="F131" s="7">
        <v>1998.85</v>
      </c>
      <c r="G131" s="7">
        <v>2421.73</v>
      </c>
      <c r="H131" s="1">
        <f t="shared" ref="H131:H194" si="4">SUM(D131:G131)</f>
        <v>8042.0499999999993</v>
      </c>
      <c r="I131" s="8">
        <f t="shared" ref="I131:I194" si="5">H131/$H$575</f>
        <v>7.8481220306192792E-4</v>
      </c>
    </row>
    <row r="132" spans="1:9" ht="18" customHeight="1" x14ac:dyDescent="0.25">
      <c r="A132" s="4">
        <v>7148</v>
      </c>
      <c r="B132" s="5" t="s">
        <v>237</v>
      </c>
      <c r="C132" s="6" t="s">
        <v>238</v>
      </c>
      <c r="D132" s="7">
        <v>1665.84</v>
      </c>
      <c r="E132" s="7">
        <v>1868.96</v>
      </c>
      <c r="F132" s="7">
        <v>2367.12</v>
      </c>
      <c r="G132" s="7">
        <v>1596.15</v>
      </c>
      <c r="H132" s="1">
        <f t="shared" si="4"/>
        <v>7498.07</v>
      </c>
      <c r="I132" s="8">
        <f t="shared" si="5"/>
        <v>7.31725969797819E-4</v>
      </c>
    </row>
    <row r="133" spans="1:9" ht="18" customHeight="1" x14ac:dyDescent="0.25">
      <c r="A133" s="4">
        <v>7355</v>
      </c>
      <c r="B133" s="5" t="s">
        <v>636</v>
      </c>
      <c r="C133" s="6" t="s">
        <v>637</v>
      </c>
      <c r="D133" s="7">
        <v>1662.2</v>
      </c>
      <c r="E133" s="7">
        <v>1279.78</v>
      </c>
      <c r="F133" s="7">
        <v>1336.35</v>
      </c>
      <c r="G133" s="7">
        <v>1925.13</v>
      </c>
      <c r="H133" s="1">
        <f t="shared" si="4"/>
        <v>6203.46</v>
      </c>
      <c r="I133" s="8">
        <f t="shared" si="5"/>
        <v>6.0538682415634676E-4</v>
      </c>
    </row>
    <row r="134" spans="1:9" ht="18" customHeight="1" x14ac:dyDescent="0.25">
      <c r="A134" s="4">
        <v>7049</v>
      </c>
      <c r="B134" s="5" t="s">
        <v>39</v>
      </c>
      <c r="C134" s="6" t="s">
        <v>40</v>
      </c>
      <c r="D134" s="7">
        <v>1641.48</v>
      </c>
      <c r="E134" s="7">
        <v>2062.67</v>
      </c>
      <c r="F134" s="7">
        <v>3338.32</v>
      </c>
      <c r="G134" s="7">
        <v>2188.34</v>
      </c>
      <c r="H134" s="1">
        <f t="shared" si="4"/>
        <v>9230.8100000000013</v>
      </c>
      <c r="I134" s="8">
        <f t="shared" si="5"/>
        <v>9.0082159799380465E-4</v>
      </c>
    </row>
    <row r="135" spans="1:9" ht="18" customHeight="1" x14ac:dyDescent="0.25">
      <c r="A135" s="4">
        <v>7072</v>
      </c>
      <c r="B135" s="5" t="s">
        <v>85</v>
      </c>
      <c r="C135" s="6" t="s">
        <v>86</v>
      </c>
      <c r="D135" s="7">
        <v>1613.13</v>
      </c>
      <c r="E135" s="7">
        <v>1197.08</v>
      </c>
      <c r="F135" s="7">
        <v>1821.8</v>
      </c>
      <c r="G135" s="7">
        <v>2299.94</v>
      </c>
      <c r="H135" s="1">
        <f t="shared" si="4"/>
        <v>6931.9500000000007</v>
      </c>
      <c r="I135" s="8">
        <f t="shared" si="5"/>
        <v>6.7647912547362087E-4</v>
      </c>
    </row>
    <row r="136" spans="1:9" ht="18" customHeight="1" x14ac:dyDescent="0.25">
      <c r="A136" s="4">
        <v>7228</v>
      </c>
      <c r="B136" s="5" t="s">
        <v>395</v>
      </c>
      <c r="C136" s="6" t="s">
        <v>396</v>
      </c>
      <c r="D136" s="7">
        <v>1610.62</v>
      </c>
      <c r="E136" s="7">
        <v>1721.1</v>
      </c>
      <c r="F136" s="7">
        <v>1560.39</v>
      </c>
      <c r="G136" s="7">
        <v>1931.85</v>
      </c>
      <c r="H136" s="1">
        <f t="shared" si="4"/>
        <v>6823.9599999999991</v>
      </c>
      <c r="I136" s="8">
        <f t="shared" si="5"/>
        <v>6.6594053521259805E-4</v>
      </c>
    </row>
    <row r="137" spans="1:9" ht="18" customHeight="1" x14ac:dyDescent="0.25">
      <c r="A137" s="4">
        <v>7185</v>
      </c>
      <c r="B137" s="5" t="s">
        <v>309</v>
      </c>
      <c r="C137" s="6" t="s">
        <v>310</v>
      </c>
      <c r="D137" s="7">
        <v>1606.73</v>
      </c>
      <c r="E137" s="7">
        <v>1905.31</v>
      </c>
      <c r="F137" s="7">
        <v>2623.06</v>
      </c>
      <c r="G137" s="7">
        <v>1725.12</v>
      </c>
      <c r="H137" s="1">
        <f t="shared" si="4"/>
        <v>7860.22</v>
      </c>
      <c r="I137" s="8">
        <f t="shared" si="5"/>
        <v>7.6706767239092372E-4</v>
      </c>
    </row>
    <row r="138" spans="1:9" ht="18" customHeight="1" x14ac:dyDescent="0.25">
      <c r="A138" s="4">
        <v>7187</v>
      </c>
      <c r="B138" s="5" t="s">
        <v>313</v>
      </c>
      <c r="C138" s="6" t="s">
        <v>314</v>
      </c>
      <c r="D138" s="7">
        <v>1588.07</v>
      </c>
      <c r="E138" s="7">
        <v>1644.98</v>
      </c>
      <c r="F138" s="7">
        <v>2489.16</v>
      </c>
      <c r="G138" s="7">
        <v>2329.87</v>
      </c>
      <c r="H138" s="1">
        <f t="shared" si="4"/>
        <v>8052.08</v>
      </c>
      <c r="I138" s="8">
        <f t="shared" si="5"/>
        <v>7.8579101647352218E-4</v>
      </c>
    </row>
    <row r="139" spans="1:9" ht="18" customHeight="1" x14ac:dyDescent="0.25">
      <c r="A139" s="4">
        <v>7124</v>
      </c>
      <c r="B139" s="5" t="s">
        <v>189</v>
      </c>
      <c r="C139" s="6" t="s">
        <v>190</v>
      </c>
      <c r="D139" s="7">
        <v>1574.91</v>
      </c>
      <c r="E139" s="7">
        <v>2008.97</v>
      </c>
      <c r="F139" s="7">
        <v>2561.2800000000002</v>
      </c>
      <c r="G139" s="7">
        <v>1958.79</v>
      </c>
      <c r="H139" s="1">
        <f t="shared" si="4"/>
        <v>8103.95</v>
      </c>
      <c r="I139" s="8">
        <f t="shared" si="5"/>
        <v>7.9085293588123816E-4</v>
      </c>
    </row>
    <row r="140" spans="1:9" ht="18" customHeight="1" x14ac:dyDescent="0.25">
      <c r="A140" s="4">
        <v>7068</v>
      </c>
      <c r="B140" s="5" t="s">
        <v>77</v>
      </c>
      <c r="C140" s="6" t="s">
        <v>78</v>
      </c>
      <c r="D140" s="7">
        <v>1563.72</v>
      </c>
      <c r="E140" s="7">
        <v>1560.45</v>
      </c>
      <c r="F140" s="7">
        <v>1503.57</v>
      </c>
      <c r="G140" s="7">
        <v>1492.27</v>
      </c>
      <c r="H140" s="1">
        <f t="shared" si="4"/>
        <v>6120.01</v>
      </c>
      <c r="I140" s="8">
        <f t="shared" si="5"/>
        <v>5.9724305753645283E-4</v>
      </c>
    </row>
    <row r="141" spans="1:9" ht="18" customHeight="1" x14ac:dyDescent="0.25">
      <c r="A141" s="4">
        <v>12997</v>
      </c>
      <c r="B141" s="5" t="s">
        <v>915</v>
      </c>
      <c r="C141" s="6" t="s">
        <v>916</v>
      </c>
      <c r="D141" s="7">
        <v>1518.85</v>
      </c>
      <c r="E141" s="7">
        <v>1354.62</v>
      </c>
      <c r="F141" s="7">
        <v>1781.53</v>
      </c>
      <c r="G141" s="7">
        <v>1104.33</v>
      </c>
      <c r="H141" s="1">
        <f t="shared" si="4"/>
        <v>5759.33</v>
      </c>
      <c r="I141" s="8">
        <f t="shared" si="5"/>
        <v>5.6204481014923485E-4</v>
      </c>
    </row>
    <row r="142" spans="1:9" ht="18" customHeight="1" x14ac:dyDescent="0.25">
      <c r="A142" s="4">
        <v>7184</v>
      </c>
      <c r="B142" s="5" t="s">
        <v>307</v>
      </c>
      <c r="C142" s="6" t="s">
        <v>308</v>
      </c>
      <c r="D142" s="7">
        <v>1514.32</v>
      </c>
      <c r="E142" s="7">
        <v>1309.08</v>
      </c>
      <c r="F142" s="7">
        <v>1589.56</v>
      </c>
      <c r="G142" s="7">
        <v>1476.75</v>
      </c>
      <c r="H142" s="1">
        <f t="shared" si="4"/>
        <v>5889.7099999999991</v>
      </c>
      <c r="I142" s="8">
        <f t="shared" si="5"/>
        <v>5.74768408614205E-4</v>
      </c>
    </row>
    <row r="143" spans="1:9" ht="18" customHeight="1" x14ac:dyDescent="0.25">
      <c r="A143" s="4">
        <v>7308</v>
      </c>
      <c r="B143" s="5" t="s">
        <v>551</v>
      </c>
      <c r="C143" s="6" t="s">
        <v>552</v>
      </c>
      <c r="D143" s="7">
        <v>1490.87</v>
      </c>
      <c r="E143" s="7">
        <v>2752.52</v>
      </c>
      <c r="F143" s="7">
        <v>1602.71</v>
      </c>
      <c r="G143" s="7">
        <v>2228.4</v>
      </c>
      <c r="H143" s="1">
        <f t="shared" si="4"/>
        <v>8074.5</v>
      </c>
      <c r="I143" s="8">
        <f t="shared" si="5"/>
        <v>7.8797895233473283E-4</v>
      </c>
    </row>
    <row r="144" spans="1:9" ht="18" customHeight="1" x14ac:dyDescent="0.25">
      <c r="A144" s="4">
        <v>7324</v>
      </c>
      <c r="B144" s="5" t="s">
        <v>583</v>
      </c>
      <c r="C144" s="6" t="s">
        <v>584</v>
      </c>
      <c r="D144" s="7">
        <v>1471.67</v>
      </c>
      <c r="E144" s="7">
        <v>2419.65</v>
      </c>
      <c r="F144" s="7">
        <v>1214.57</v>
      </c>
      <c r="G144" s="7">
        <v>1629.79</v>
      </c>
      <c r="H144" s="1">
        <f t="shared" si="4"/>
        <v>6735.68</v>
      </c>
      <c r="I144" s="8">
        <f t="shared" si="5"/>
        <v>6.5732541577336219E-4</v>
      </c>
    </row>
    <row r="145" spans="1:9" ht="18" customHeight="1" x14ac:dyDescent="0.25">
      <c r="A145" s="4">
        <v>7405</v>
      </c>
      <c r="B145" s="5" t="s">
        <v>736</v>
      </c>
      <c r="C145" s="6" t="s">
        <v>737</v>
      </c>
      <c r="D145" s="7">
        <v>1440.09</v>
      </c>
      <c r="E145" s="7">
        <v>1557.54</v>
      </c>
      <c r="F145" s="7">
        <v>1672.97</v>
      </c>
      <c r="G145" s="7">
        <v>1507.26</v>
      </c>
      <c r="H145" s="1">
        <f t="shared" si="4"/>
        <v>6177.8600000000006</v>
      </c>
      <c r="I145" s="8">
        <f t="shared" si="5"/>
        <v>6.028885566252589E-4</v>
      </c>
    </row>
    <row r="146" spans="1:9" ht="18" customHeight="1" x14ac:dyDescent="0.25">
      <c r="A146" s="4">
        <v>11961</v>
      </c>
      <c r="B146" s="5" t="s">
        <v>847</v>
      </c>
      <c r="C146" s="6" t="s">
        <v>848</v>
      </c>
      <c r="D146" s="7">
        <v>1430.35</v>
      </c>
      <c r="E146" s="7">
        <v>1322.48</v>
      </c>
      <c r="F146" s="7">
        <v>1508.6</v>
      </c>
      <c r="G146" s="7">
        <v>1194.57</v>
      </c>
      <c r="H146" s="1">
        <f t="shared" si="4"/>
        <v>5456</v>
      </c>
      <c r="I146" s="8">
        <f t="shared" si="5"/>
        <v>5.3244326756310639E-4</v>
      </c>
    </row>
    <row r="147" spans="1:9" ht="18" customHeight="1" x14ac:dyDescent="0.25">
      <c r="A147" s="4">
        <v>7277</v>
      </c>
      <c r="B147" s="5" t="s">
        <v>491</v>
      </c>
      <c r="C147" s="6" t="s">
        <v>492</v>
      </c>
      <c r="D147" s="7">
        <v>1423.06</v>
      </c>
      <c r="E147" s="7">
        <v>2763.98</v>
      </c>
      <c r="F147" s="7">
        <v>2972.39</v>
      </c>
      <c r="G147" s="7">
        <v>3203.74</v>
      </c>
      <c r="H147" s="1">
        <f t="shared" si="4"/>
        <v>10363.17</v>
      </c>
      <c r="I147" s="8">
        <f t="shared" si="5"/>
        <v>1.0113269972712531E-3</v>
      </c>
    </row>
    <row r="148" spans="1:9" ht="18" customHeight="1" x14ac:dyDescent="0.25">
      <c r="A148" s="4">
        <v>7087</v>
      </c>
      <c r="B148" s="5" t="s">
        <v>115</v>
      </c>
      <c r="C148" s="6" t="s">
        <v>116</v>
      </c>
      <c r="D148" s="7">
        <v>1418.52</v>
      </c>
      <c r="E148" s="7">
        <v>1655.54</v>
      </c>
      <c r="F148" s="7">
        <v>2012.92</v>
      </c>
      <c r="G148" s="7">
        <v>2233.7600000000002</v>
      </c>
      <c r="H148" s="1">
        <f t="shared" si="4"/>
        <v>7320.74</v>
      </c>
      <c r="I148" s="8">
        <f t="shared" si="5"/>
        <v>7.1442058771626379E-4</v>
      </c>
    </row>
    <row r="149" spans="1:9" ht="18" customHeight="1" x14ac:dyDescent="0.25">
      <c r="A149" s="4">
        <v>7231</v>
      </c>
      <c r="B149" s="5" t="s">
        <v>401</v>
      </c>
      <c r="C149" s="6" t="s">
        <v>402</v>
      </c>
      <c r="D149" s="7">
        <v>1408.32</v>
      </c>
      <c r="E149" s="7">
        <v>1250.18</v>
      </c>
      <c r="F149" s="7">
        <v>1425.63</v>
      </c>
      <c r="G149" s="7">
        <v>1652.82</v>
      </c>
      <c r="H149" s="1">
        <f t="shared" si="4"/>
        <v>5736.95</v>
      </c>
      <c r="I149" s="8">
        <f t="shared" si="5"/>
        <v>5.5986077783104157E-4</v>
      </c>
    </row>
    <row r="150" spans="1:9" ht="18" customHeight="1" x14ac:dyDescent="0.25">
      <c r="A150" s="4">
        <v>11401</v>
      </c>
      <c r="B150" s="5" t="s">
        <v>843</v>
      </c>
      <c r="C150" s="6" t="s">
        <v>844</v>
      </c>
      <c r="D150" s="7">
        <v>1386.63</v>
      </c>
      <c r="E150" s="7">
        <v>618.35</v>
      </c>
      <c r="F150" s="7">
        <v>932.4</v>
      </c>
      <c r="G150" s="7">
        <v>1124.1500000000001</v>
      </c>
      <c r="H150" s="1">
        <f t="shared" si="4"/>
        <v>4061.53</v>
      </c>
      <c r="I150" s="8">
        <f t="shared" si="5"/>
        <v>3.9635892677888256E-4</v>
      </c>
    </row>
    <row r="151" spans="1:9" ht="18" customHeight="1" x14ac:dyDescent="0.25">
      <c r="A151" s="4">
        <v>7206</v>
      </c>
      <c r="B151" s="5" t="s">
        <v>351</v>
      </c>
      <c r="C151" s="6" t="s">
        <v>352</v>
      </c>
      <c r="D151" s="7">
        <v>1353.43</v>
      </c>
      <c r="E151" s="7">
        <v>1617.79</v>
      </c>
      <c r="F151" s="7">
        <v>1735.11</v>
      </c>
      <c r="G151" s="7">
        <v>1540.29</v>
      </c>
      <c r="H151" s="1">
        <f t="shared" si="4"/>
        <v>6246.62</v>
      </c>
      <c r="I151" s="8">
        <f t="shared" si="5"/>
        <v>6.0959874707204023E-4</v>
      </c>
    </row>
    <row r="152" spans="1:9" ht="18" customHeight="1" x14ac:dyDescent="0.25">
      <c r="A152" s="4">
        <v>7224</v>
      </c>
      <c r="B152" s="5" t="s">
        <v>387</v>
      </c>
      <c r="C152" s="6" t="s">
        <v>388</v>
      </c>
      <c r="D152" s="7">
        <v>1330.87</v>
      </c>
      <c r="E152" s="7">
        <v>1261.19</v>
      </c>
      <c r="F152" s="7">
        <v>1472.8</v>
      </c>
      <c r="G152" s="7">
        <v>1800.11</v>
      </c>
      <c r="H152" s="1">
        <f t="shared" si="4"/>
        <v>5864.9699999999993</v>
      </c>
      <c r="I152" s="8">
        <f t="shared" si="5"/>
        <v>5.7235406725798961E-4</v>
      </c>
    </row>
    <row r="153" spans="1:9" ht="18" customHeight="1" x14ac:dyDescent="0.25">
      <c r="A153" s="4">
        <v>17415</v>
      </c>
      <c r="B153" s="5" t="s">
        <v>1059</v>
      </c>
      <c r="C153" s="6" t="s">
        <v>1060</v>
      </c>
      <c r="D153" s="7">
        <v>1323.67</v>
      </c>
      <c r="E153" s="7">
        <v>921.53</v>
      </c>
      <c r="F153" s="7">
        <v>821.66</v>
      </c>
      <c r="G153" s="7">
        <v>789.99</v>
      </c>
      <c r="H153" s="1">
        <f t="shared" si="4"/>
        <v>3856.8499999999995</v>
      </c>
      <c r="I153" s="8">
        <f t="shared" si="5"/>
        <v>3.7638449715923138E-4</v>
      </c>
    </row>
    <row r="154" spans="1:9" ht="18" customHeight="1" x14ac:dyDescent="0.25">
      <c r="A154" s="4">
        <v>7303</v>
      </c>
      <c r="B154" s="5" t="s">
        <v>541</v>
      </c>
      <c r="C154" s="6" t="s">
        <v>542</v>
      </c>
      <c r="D154" s="7">
        <v>1322.36</v>
      </c>
      <c r="E154" s="7">
        <v>1057.8399999999999</v>
      </c>
      <c r="F154" s="7">
        <v>871.77</v>
      </c>
      <c r="G154" s="7">
        <v>853.19</v>
      </c>
      <c r="H154" s="1">
        <f t="shared" si="4"/>
        <v>4105.16</v>
      </c>
      <c r="I154" s="8">
        <f t="shared" si="5"/>
        <v>4.0061671632502964E-4</v>
      </c>
    </row>
    <row r="155" spans="1:9" ht="18" customHeight="1" x14ac:dyDescent="0.25">
      <c r="A155" s="4">
        <v>16668</v>
      </c>
      <c r="B155" s="5" t="s">
        <v>1027</v>
      </c>
      <c r="C155" s="6" t="s">
        <v>1028</v>
      </c>
      <c r="D155" s="7">
        <v>1319.24</v>
      </c>
      <c r="E155" s="7">
        <v>969.61</v>
      </c>
      <c r="F155" s="7">
        <v>1628.22</v>
      </c>
      <c r="G155" s="7">
        <v>1430.41</v>
      </c>
      <c r="H155" s="1">
        <f t="shared" si="4"/>
        <v>5347.48</v>
      </c>
      <c r="I155" s="8">
        <f t="shared" si="5"/>
        <v>5.2185295535710403E-4</v>
      </c>
    </row>
    <row r="156" spans="1:9" ht="18" customHeight="1" x14ac:dyDescent="0.25">
      <c r="A156" s="4">
        <v>7054</v>
      </c>
      <c r="B156" s="5" t="s">
        <v>49</v>
      </c>
      <c r="C156" s="6" t="s">
        <v>50</v>
      </c>
      <c r="D156" s="7">
        <v>1303.77</v>
      </c>
      <c r="E156" s="7">
        <v>1200.6300000000001</v>
      </c>
      <c r="F156" s="7">
        <v>1387.8</v>
      </c>
      <c r="G156" s="7">
        <v>743.42</v>
      </c>
      <c r="H156" s="1">
        <f t="shared" si="4"/>
        <v>4635.62</v>
      </c>
      <c r="I156" s="8">
        <f t="shared" si="5"/>
        <v>4.523835520492828E-4</v>
      </c>
    </row>
    <row r="157" spans="1:9" ht="18" customHeight="1" x14ac:dyDescent="0.25">
      <c r="A157" s="4">
        <v>7298</v>
      </c>
      <c r="B157" s="5" t="s">
        <v>531</v>
      </c>
      <c r="C157" s="6" t="s">
        <v>532</v>
      </c>
      <c r="D157" s="7">
        <v>1257.23</v>
      </c>
      <c r="E157" s="7">
        <v>1473.59</v>
      </c>
      <c r="F157" s="7">
        <v>2423.35</v>
      </c>
      <c r="G157" s="7">
        <v>1294.17</v>
      </c>
      <c r="H157" s="1">
        <f t="shared" si="4"/>
        <v>6448.34</v>
      </c>
      <c r="I157" s="8">
        <f t="shared" si="5"/>
        <v>6.2928431450840936E-4</v>
      </c>
    </row>
    <row r="158" spans="1:9" ht="18" customHeight="1" x14ac:dyDescent="0.25">
      <c r="A158" s="4">
        <v>7094</v>
      </c>
      <c r="B158" s="5" t="s">
        <v>129</v>
      </c>
      <c r="C158" s="6" t="s">
        <v>130</v>
      </c>
      <c r="D158" s="7">
        <v>1246.71</v>
      </c>
      <c r="E158" s="7">
        <v>2257.94</v>
      </c>
      <c r="F158" s="7">
        <v>2294.87</v>
      </c>
      <c r="G158" s="7">
        <v>2602.17</v>
      </c>
      <c r="H158" s="1">
        <f t="shared" si="4"/>
        <v>8401.69</v>
      </c>
      <c r="I158" s="8">
        <f t="shared" si="5"/>
        <v>8.1990895833069556E-4</v>
      </c>
    </row>
    <row r="159" spans="1:9" ht="18" customHeight="1" x14ac:dyDescent="0.25">
      <c r="A159" s="4">
        <v>7349</v>
      </c>
      <c r="B159" s="5" t="s">
        <v>625</v>
      </c>
      <c r="C159" s="6" t="s">
        <v>626</v>
      </c>
      <c r="D159" s="7">
        <v>1227.03</v>
      </c>
      <c r="E159" s="7">
        <v>1575.77</v>
      </c>
      <c r="F159" s="7">
        <v>1498.21</v>
      </c>
      <c r="G159" s="7">
        <v>1258.3699999999999</v>
      </c>
      <c r="H159" s="1">
        <f t="shared" si="4"/>
        <v>5559.38</v>
      </c>
      <c r="I159" s="8">
        <f t="shared" si="5"/>
        <v>5.425319744913824E-4</v>
      </c>
    </row>
    <row r="160" spans="1:9" ht="18" customHeight="1" x14ac:dyDescent="0.25">
      <c r="A160" s="4">
        <v>16418</v>
      </c>
      <c r="B160" s="5" t="s">
        <v>1007</v>
      </c>
      <c r="C160" s="6" t="s">
        <v>1008</v>
      </c>
      <c r="D160" s="7">
        <v>1212.05</v>
      </c>
      <c r="E160" s="7">
        <v>2151.6799999999998</v>
      </c>
      <c r="F160" s="7">
        <v>2081.38</v>
      </c>
      <c r="G160" s="7">
        <v>2014.47</v>
      </c>
      <c r="H160" s="1">
        <f t="shared" si="4"/>
        <v>7459.58</v>
      </c>
      <c r="I160" s="8">
        <f t="shared" si="5"/>
        <v>7.2796978552939822E-4</v>
      </c>
    </row>
    <row r="161" spans="1:9" ht="18" customHeight="1" x14ac:dyDescent="0.25">
      <c r="A161" s="4">
        <v>7413</v>
      </c>
      <c r="B161" s="5" t="s">
        <v>746</v>
      </c>
      <c r="C161" s="6" t="s">
        <v>747</v>
      </c>
      <c r="D161" s="7">
        <v>1132.68</v>
      </c>
      <c r="E161" s="7">
        <v>2122.4699999999998</v>
      </c>
      <c r="F161" s="7">
        <v>675.86</v>
      </c>
      <c r="G161" s="7">
        <v>903.31</v>
      </c>
      <c r="H161" s="1">
        <f t="shared" si="4"/>
        <v>4834.32</v>
      </c>
      <c r="I161" s="8">
        <f t="shared" si="5"/>
        <v>4.7177440198784384E-4</v>
      </c>
    </row>
    <row r="162" spans="1:9" ht="18" customHeight="1" x14ac:dyDescent="0.25">
      <c r="A162" s="4">
        <v>17193</v>
      </c>
      <c r="B162" s="5" t="s">
        <v>1047</v>
      </c>
      <c r="C162" s="6" t="s">
        <v>1048</v>
      </c>
      <c r="D162" s="7">
        <v>1115.05</v>
      </c>
      <c r="E162" s="7">
        <v>1277.51</v>
      </c>
      <c r="F162" s="7">
        <v>912.21</v>
      </c>
      <c r="G162" s="7">
        <v>1281.6600000000001</v>
      </c>
      <c r="H162" s="1">
        <f t="shared" si="4"/>
        <v>4586.43</v>
      </c>
      <c r="I162" s="8">
        <f t="shared" si="5"/>
        <v>4.4758317002372761E-4</v>
      </c>
    </row>
    <row r="163" spans="1:9" ht="18" customHeight="1" x14ac:dyDescent="0.25">
      <c r="A163" s="4">
        <v>7378</v>
      </c>
      <c r="B163" s="5" t="s">
        <v>682</v>
      </c>
      <c r="C163" s="6" t="s">
        <v>683</v>
      </c>
      <c r="D163" s="7">
        <v>1083.51</v>
      </c>
      <c r="E163" s="7">
        <v>2467.5300000000002</v>
      </c>
      <c r="F163" s="7">
        <v>1577.9</v>
      </c>
      <c r="G163" s="7">
        <v>1406.03</v>
      </c>
      <c r="H163" s="1">
        <f t="shared" si="4"/>
        <v>6534.97</v>
      </c>
      <c r="I163" s="8">
        <f t="shared" si="5"/>
        <v>6.3773841279818062E-4</v>
      </c>
    </row>
    <row r="164" spans="1:9" ht="18" customHeight="1" x14ac:dyDescent="0.25">
      <c r="A164" s="4">
        <v>7110</v>
      </c>
      <c r="B164" s="5" t="s">
        <v>161</v>
      </c>
      <c r="C164" s="6" t="s">
        <v>162</v>
      </c>
      <c r="D164" s="7">
        <v>1075.82</v>
      </c>
      <c r="E164" s="7">
        <v>1014.29</v>
      </c>
      <c r="F164" s="7">
        <v>1108.3399999999999</v>
      </c>
      <c r="G164" s="7">
        <v>1623.81</v>
      </c>
      <c r="H164" s="1">
        <f t="shared" si="4"/>
        <v>4822.26</v>
      </c>
      <c r="I164" s="8">
        <f t="shared" si="5"/>
        <v>4.7059748376812046E-4</v>
      </c>
    </row>
    <row r="165" spans="1:9" ht="18" customHeight="1" x14ac:dyDescent="0.25">
      <c r="A165" s="4">
        <v>7354</v>
      </c>
      <c r="B165" s="5" t="s">
        <v>634</v>
      </c>
      <c r="C165" s="6" t="s">
        <v>635</v>
      </c>
      <c r="D165" s="7">
        <v>1071.57</v>
      </c>
      <c r="E165" s="7">
        <v>1482.22</v>
      </c>
      <c r="F165" s="7">
        <v>1193.2</v>
      </c>
      <c r="G165" s="7">
        <v>811.4</v>
      </c>
      <c r="H165" s="1">
        <f t="shared" si="4"/>
        <v>4558.3899999999994</v>
      </c>
      <c r="I165" s="8">
        <f t="shared" si="5"/>
        <v>4.4484678636858287E-4</v>
      </c>
    </row>
    <row r="166" spans="1:9" ht="18" customHeight="1" x14ac:dyDescent="0.25">
      <c r="A166" s="4">
        <v>7299</v>
      </c>
      <c r="B166" s="5" t="s">
        <v>533</v>
      </c>
      <c r="C166" s="6" t="s">
        <v>534</v>
      </c>
      <c r="D166" s="7">
        <v>1068.8699999999999</v>
      </c>
      <c r="E166" s="7">
        <v>2136.37</v>
      </c>
      <c r="F166" s="7">
        <v>1472.84</v>
      </c>
      <c r="G166" s="7">
        <v>1918.12</v>
      </c>
      <c r="H166" s="1">
        <f t="shared" si="4"/>
        <v>6596.2</v>
      </c>
      <c r="I166" s="8">
        <f t="shared" si="5"/>
        <v>6.437137612719505E-4</v>
      </c>
    </row>
    <row r="167" spans="1:9" ht="18" customHeight="1" x14ac:dyDescent="0.25">
      <c r="A167" s="4">
        <v>7163</v>
      </c>
      <c r="B167" s="5" t="s">
        <v>265</v>
      </c>
      <c r="C167" s="6" t="s">
        <v>266</v>
      </c>
      <c r="D167" s="7">
        <v>1059.5</v>
      </c>
      <c r="E167" s="7">
        <v>831.43</v>
      </c>
      <c r="F167" s="7">
        <v>882.06</v>
      </c>
      <c r="G167" s="7">
        <v>1148.97</v>
      </c>
      <c r="H167" s="1">
        <f t="shared" si="4"/>
        <v>3921.96</v>
      </c>
      <c r="I167" s="8">
        <f t="shared" si="5"/>
        <v>3.8273848930568194E-4</v>
      </c>
    </row>
    <row r="168" spans="1:9" ht="18" customHeight="1" x14ac:dyDescent="0.25">
      <c r="A168" s="4">
        <v>16336</v>
      </c>
      <c r="B168" s="5" t="s">
        <v>999</v>
      </c>
      <c r="C168" s="6" t="s">
        <v>1000</v>
      </c>
      <c r="D168" s="7">
        <v>1057.01</v>
      </c>
      <c r="E168" s="7">
        <v>883.73</v>
      </c>
      <c r="F168" s="7">
        <v>1231.74</v>
      </c>
      <c r="G168" s="7">
        <v>1634.87</v>
      </c>
      <c r="H168" s="1">
        <f t="shared" si="4"/>
        <v>4807.3500000000004</v>
      </c>
      <c r="I168" s="8">
        <f t="shared" si="5"/>
        <v>4.6914243810841264E-4</v>
      </c>
    </row>
    <row r="169" spans="1:9" ht="18" customHeight="1" x14ac:dyDescent="0.25">
      <c r="A169" s="4">
        <v>7089</v>
      </c>
      <c r="B169" s="5" t="s">
        <v>119</v>
      </c>
      <c r="C169" s="6" t="s">
        <v>120</v>
      </c>
      <c r="D169" s="7">
        <v>1029.1099999999999</v>
      </c>
      <c r="E169" s="7">
        <v>838.38</v>
      </c>
      <c r="F169" s="7">
        <v>945.2</v>
      </c>
      <c r="G169" s="7">
        <v>1185.29</v>
      </c>
      <c r="H169" s="1">
        <f t="shared" si="4"/>
        <v>3997.9799999999996</v>
      </c>
      <c r="I169" s="8">
        <f t="shared" si="5"/>
        <v>3.9015717281010772E-4</v>
      </c>
    </row>
    <row r="170" spans="1:9" ht="18" customHeight="1" x14ac:dyDescent="0.25">
      <c r="A170" s="4">
        <v>7069</v>
      </c>
      <c r="B170" s="5" t="s">
        <v>79</v>
      </c>
      <c r="C170" s="6" t="s">
        <v>80</v>
      </c>
      <c r="D170" s="7">
        <v>1021.29</v>
      </c>
      <c r="E170" s="7">
        <v>1052.8399999999999</v>
      </c>
      <c r="F170" s="7">
        <v>965.36</v>
      </c>
      <c r="G170" s="7">
        <v>1240.82</v>
      </c>
      <c r="H170" s="1">
        <f t="shared" si="4"/>
        <v>4280.3100000000004</v>
      </c>
      <c r="I170" s="8">
        <f t="shared" si="5"/>
        <v>4.1770935531214076E-4</v>
      </c>
    </row>
    <row r="171" spans="1:9" ht="18" customHeight="1" x14ac:dyDescent="0.25">
      <c r="A171" s="4">
        <v>7245</v>
      </c>
      <c r="B171" s="5" t="s">
        <v>429</v>
      </c>
      <c r="C171" s="6" t="s">
        <v>430</v>
      </c>
      <c r="D171" s="7">
        <v>1020.04</v>
      </c>
      <c r="E171" s="7">
        <v>548.94000000000005</v>
      </c>
      <c r="F171" s="7">
        <v>856.79</v>
      </c>
      <c r="G171" s="7">
        <v>1088.73</v>
      </c>
      <c r="H171" s="1">
        <f t="shared" si="4"/>
        <v>3514.5</v>
      </c>
      <c r="I171" s="8">
        <f t="shared" si="5"/>
        <v>3.4297504835970256E-4</v>
      </c>
    </row>
    <row r="172" spans="1:9" ht="18" customHeight="1" x14ac:dyDescent="0.25">
      <c r="A172" s="4">
        <v>7216</v>
      </c>
      <c r="B172" s="5" t="s">
        <v>371</v>
      </c>
      <c r="C172" s="6" t="s">
        <v>372</v>
      </c>
      <c r="D172" s="7">
        <v>999.28</v>
      </c>
      <c r="E172" s="7">
        <v>575.16</v>
      </c>
      <c r="F172" s="7">
        <v>1016.4</v>
      </c>
      <c r="G172" s="7">
        <v>431.66</v>
      </c>
      <c r="H172" s="1">
        <f t="shared" si="4"/>
        <v>3022.5</v>
      </c>
      <c r="I172" s="8">
        <f t="shared" si="5"/>
        <v>2.9496146924660723E-4</v>
      </c>
    </row>
    <row r="173" spans="1:9" ht="18" customHeight="1" x14ac:dyDescent="0.25">
      <c r="A173" s="4">
        <v>15265</v>
      </c>
      <c r="B173" s="5" t="s">
        <v>973</v>
      </c>
      <c r="C173" s="6" t="s">
        <v>974</v>
      </c>
      <c r="D173" s="7">
        <v>995.3</v>
      </c>
      <c r="E173" s="7">
        <v>908.11</v>
      </c>
      <c r="F173" s="7">
        <v>1307.8</v>
      </c>
      <c r="G173" s="7">
        <v>1264.24</v>
      </c>
      <c r="H173" s="1">
        <f t="shared" si="4"/>
        <v>4475.45</v>
      </c>
      <c r="I173" s="8">
        <f t="shared" si="5"/>
        <v>4.3675278992215985E-4</v>
      </c>
    </row>
    <row r="174" spans="1:9" ht="18" customHeight="1" x14ac:dyDescent="0.25">
      <c r="A174" s="4">
        <v>7266</v>
      </c>
      <c r="B174" s="5" t="s">
        <v>471</v>
      </c>
      <c r="C174" s="6" t="s">
        <v>472</v>
      </c>
      <c r="D174" s="7">
        <v>970.11</v>
      </c>
      <c r="E174" s="7">
        <v>994.26</v>
      </c>
      <c r="F174" s="7">
        <v>1370.28</v>
      </c>
      <c r="G174" s="7">
        <v>1067.25</v>
      </c>
      <c r="H174" s="1">
        <f t="shared" si="4"/>
        <v>4401.8999999999996</v>
      </c>
      <c r="I174" s="8">
        <f t="shared" si="5"/>
        <v>4.2957515019905379E-4</v>
      </c>
    </row>
    <row r="175" spans="1:9" ht="18" customHeight="1" x14ac:dyDescent="0.25">
      <c r="A175" s="4">
        <v>7278</v>
      </c>
      <c r="B175" s="5" t="s">
        <v>493</v>
      </c>
      <c r="C175" s="6" t="s">
        <v>494</v>
      </c>
      <c r="D175" s="7">
        <v>966.49</v>
      </c>
      <c r="E175" s="7">
        <v>869.17</v>
      </c>
      <c r="F175" s="7">
        <v>1436.17</v>
      </c>
      <c r="G175" s="7">
        <v>1663.96</v>
      </c>
      <c r="H175" s="1">
        <f t="shared" si="4"/>
        <v>4935.79</v>
      </c>
      <c r="I175" s="8">
        <f t="shared" si="5"/>
        <v>4.8167671473704266E-4</v>
      </c>
    </row>
    <row r="176" spans="1:9" ht="18" customHeight="1" x14ac:dyDescent="0.25">
      <c r="A176" s="4">
        <v>13134</v>
      </c>
      <c r="B176" s="5" t="s">
        <v>927</v>
      </c>
      <c r="C176" s="6" t="s">
        <v>928</v>
      </c>
      <c r="D176" s="7">
        <v>958.66</v>
      </c>
      <c r="E176" s="7">
        <v>599.80999999999995</v>
      </c>
      <c r="F176" s="7">
        <v>337.36</v>
      </c>
      <c r="G176" s="7">
        <v>1207.71</v>
      </c>
      <c r="H176" s="1">
        <f t="shared" si="4"/>
        <v>3103.54</v>
      </c>
      <c r="I176" s="8">
        <f t="shared" si="5"/>
        <v>3.0287004739970732E-4</v>
      </c>
    </row>
    <row r="177" spans="1:9" ht="18" customHeight="1" x14ac:dyDescent="0.25">
      <c r="A177" s="4">
        <v>7370</v>
      </c>
      <c r="B177" s="5" t="s">
        <v>666</v>
      </c>
      <c r="C177" s="6" t="s">
        <v>667</v>
      </c>
      <c r="D177" s="7">
        <v>947.7</v>
      </c>
      <c r="E177" s="7">
        <v>1266.27</v>
      </c>
      <c r="F177" s="7">
        <v>847.61</v>
      </c>
      <c r="G177" s="7">
        <v>944.09</v>
      </c>
      <c r="H177" s="1">
        <f t="shared" si="4"/>
        <v>4005.6700000000005</v>
      </c>
      <c r="I177" s="8">
        <f t="shared" si="5"/>
        <v>3.9090762895518851E-4</v>
      </c>
    </row>
    <row r="178" spans="1:9" ht="18" customHeight="1" x14ac:dyDescent="0.25">
      <c r="A178" s="4">
        <v>7121</v>
      </c>
      <c r="B178" s="5" t="s">
        <v>183</v>
      </c>
      <c r="C178" s="6" t="s">
        <v>184</v>
      </c>
      <c r="D178" s="7">
        <v>927.62</v>
      </c>
      <c r="E178" s="7">
        <v>1339.13</v>
      </c>
      <c r="F178" s="7">
        <v>654.57000000000005</v>
      </c>
      <c r="G178" s="7">
        <v>1006.81</v>
      </c>
      <c r="H178" s="1">
        <f t="shared" si="4"/>
        <v>3928.13</v>
      </c>
      <c r="I178" s="8">
        <f t="shared" si="5"/>
        <v>3.8334061081610427E-4</v>
      </c>
    </row>
    <row r="179" spans="1:9" ht="18" customHeight="1" x14ac:dyDescent="0.25">
      <c r="A179" s="4">
        <v>7274</v>
      </c>
      <c r="B179" s="5" t="s">
        <v>485</v>
      </c>
      <c r="C179" s="6" t="s">
        <v>486</v>
      </c>
      <c r="D179" s="7">
        <v>913.11</v>
      </c>
      <c r="E179" s="7">
        <v>1482.78</v>
      </c>
      <c r="F179" s="7">
        <v>999.01</v>
      </c>
      <c r="G179" s="7">
        <v>732</v>
      </c>
      <c r="H179" s="1">
        <f t="shared" si="4"/>
        <v>4126.8999999999996</v>
      </c>
      <c r="I179" s="8">
        <f t="shared" si="5"/>
        <v>4.0273829195494566E-4</v>
      </c>
    </row>
    <row r="180" spans="1:9" ht="18" customHeight="1" x14ac:dyDescent="0.25">
      <c r="A180" s="4">
        <v>7350</v>
      </c>
      <c r="B180" s="5" t="s">
        <v>627</v>
      </c>
      <c r="C180" s="6" t="s">
        <v>628</v>
      </c>
      <c r="D180" s="7">
        <v>908.69</v>
      </c>
      <c r="E180" s="7">
        <v>1391.64</v>
      </c>
      <c r="F180" s="7">
        <v>1762.44</v>
      </c>
      <c r="G180" s="7">
        <v>1072.3499999999999</v>
      </c>
      <c r="H180" s="1">
        <f t="shared" si="4"/>
        <v>5135.12</v>
      </c>
      <c r="I180" s="8">
        <f t="shared" si="5"/>
        <v>5.0112904547812659E-4</v>
      </c>
    </row>
    <row r="181" spans="1:9" ht="18" customHeight="1" x14ac:dyDescent="0.25">
      <c r="A181" s="4">
        <v>7326</v>
      </c>
      <c r="B181" s="5" t="s">
        <v>587</v>
      </c>
      <c r="C181" s="6" t="s">
        <v>588</v>
      </c>
      <c r="D181" s="7">
        <v>908.5</v>
      </c>
      <c r="E181" s="7">
        <v>1595.11</v>
      </c>
      <c r="F181" s="7">
        <v>1761</v>
      </c>
      <c r="G181" s="7">
        <v>1104.46</v>
      </c>
      <c r="H181" s="1">
        <f t="shared" si="4"/>
        <v>5369.07</v>
      </c>
      <c r="I181" s="8">
        <f t="shared" si="5"/>
        <v>5.2395989270070508E-4</v>
      </c>
    </row>
    <row r="182" spans="1:9" ht="18" customHeight="1" x14ac:dyDescent="0.25">
      <c r="A182" s="4">
        <v>8441</v>
      </c>
      <c r="B182" s="5" t="s">
        <v>786</v>
      </c>
      <c r="C182" s="6" t="s">
        <v>787</v>
      </c>
      <c r="D182" s="7">
        <v>903.19</v>
      </c>
      <c r="E182" s="7">
        <v>620.46</v>
      </c>
      <c r="F182" s="7">
        <v>728.45</v>
      </c>
      <c r="G182" s="7">
        <v>641.08000000000004</v>
      </c>
      <c r="H182" s="1">
        <f t="shared" si="4"/>
        <v>2893.1800000000003</v>
      </c>
      <c r="I182" s="8">
        <f t="shared" si="5"/>
        <v>2.8234131467159604E-4</v>
      </c>
    </row>
    <row r="183" spans="1:9" ht="18" customHeight="1" x14ac:dyDescent="0.25">
      <c r="A183" s="4">
        <v>16795</v>
      </c>
      <c r="B183" s="5" t="s">
        <v>1033</v>
      </c>
      <c r="C183" s="6" t="s">
        <v>1034</v>
      </c>
      <c r="D183" s="7">
        <v>889.56</v>
      </c>
      <c r="E183" s="7">
        <v>666.14</v>
      </c>
      <c r="F183" s="7">
        <v>624.96</v>
      </c>
      <c r="G183" s="7">
        <v>497.58</v>
      </c>
      <c r="H183" s="1">
        <f t="shared" si="4"/>
        <v>2678.24</v>
      </c>
      <c r="I183" s="8">
        <f t="shared" si="5"/>
        <v>2.6136562626800106E-4</v>
      </c>
    </row>
    <row r="184" spans="1:9" ht="18" customHeight="1" x14ac:dyDescent="0.25">
      <c r="A184" s="4">
        <v>10764</v>
      </c>
      <c r="B184" s="5" t="s">
        <v>803</v>
      </c>
      <c r="C184" s="6" t="s">
        <v>804</v>
      </c>
      <c r="D184" s="7">
        <v>889.03</v>
      </c>
      <c r="E184" s="7">
        <v>1024.67</v>
      </c>
      <c r="F184" s="7">
        <v>885.31</v>
      </c>
      <c r="G184" s="7">
        <v>1034.83</v>
      </c>
      <c r="H184" s="1">
        <f t="shared" si="4"/>
        <v>3833.84</v>
      </c>
      <c r="I184" s="8">
        <f t="shared" si="5"/>
        <v>3.7413898403851532E-4</v>
      </c>
    </row>
    <row r="185" spans="1:9" ht="18" customHeight="1" x14ac:dyDescent="0.25">
      <c r="A185" s="4">
        <v>7322</v>
      </c>
      <c r="B185" s="5" t="s">
        <v>579</v>
      </c>
      <c r="C185" s="6" t="s">
        <v>580</v>
      </c>
      <c r="D185" s="7">
        <v>888.7</v>
      </c>
      <c r="E185" s="7">
        <v>2133.98</v>
      </c>
      <c r="F185" s="7">
        <v>964.89</v>
      </c>
      <c r="G185" s="7">
        <v>1300.43</v>
      </c>
      <c r="H185" s="1">
        <f t="shared" si="4"/>
        <v>5288</v>
      </c>
      <c r="I185" s="8">
        <f t="shared" si="5"/>
        <v>5.160483868903421E-4</v>
      </c>
    </row>
    <row r="186" spans="1:9" ht="18" customHeight="1" x14ac:dyDescent="0.25">
      <c r="A186" s="4">
        <v>7235</v>
      </c>
      <c r="B186" s="5" t="s">
        <v>409</v>
      </c>
      <c r="C186" s="6" t="s">
        <v>410</v>
      </c>
      <c r="D186" s="7">
        <v>881.16</v>
      </c>
      <c r="E186" s="7">
        <v>513.66</v>
      </c>
      <c r="F186" s="7">
        <v>1617.69</v>
      </c>
      <c r="G186" s="7">
        <v>1585.1</v>
      </c>
      <c r="H186" s="1">
        <f t="shared" si="4"/>
        <v>4597.6100000000006</v>
      </c>
      <c r="I186" s="8">
        <f t="shared" si="5"/>
        <v>4.4867421029706994E-4</v>
      </c>
    </row>
    <row r="187" spans="1:9" ht="18" customHeight="1" x14ac:dyDescent="0.25">
      <c r="A187" s="4">
        <v>12513</v>
      </c>
      <c r="B187" s="5" t="s">
        <v>877</v>
      </c>
      <c r="C187" s="6" t="s">
        <v>878</v>
      </c>
      <c r="D187" s="7">
        <v>879.43</v>
      </c>
      <c r="E187" s="7">
        <v>832.56</v>
      </c>
      <c r="F187" s="7">
        <v>2069.6999999999998</v>
      </c>
      <c r="G187" s="7">
        <v>1145.47</v>
      </c>
      <c r="H187" s="1">
        <f t="shared" si="4"/>
        <v>4927.16</v>
      </c>
      <c r="I187" s="8">
        <f t="shared" si="5"/>
        <v>4.8083452533105478E-4</v>
      </c>
    </row>
    <row r="188" spans="1:9" ht="18" customHeight="1" x14ac:dyDescent="0.25">
      <c r="A188" s="4">
        <v>7105</v>
      </c>
      <c r="B188" s="5" t="s">
        <v>151</v>
      </c>
      <c r="C188" s="6" t="s">
        <v>152</v>
      </c>
      <c r="D188" s="7">
        <v>857.36</v>
      </c>
      <c r="E188" s="7">
        <v>816.01</v>
      </c>
      <c r="F188" s="7">
        <v>925.68</v>
      </c>
      <c r="G188" s="7">
        <v>1075.26</v>
      </c>
      <c r="H188" s="1">
        <f t="shared" si="4"/>
        <v>3674.3099999999995</v>
      </c>
      <c r="I188" s="8">
        <f t="shared" si="5"/>
        <v>3.5857067859966952E-4</v>
      </c>
    </row>
    <row r="189" spans="1:9" ht="18" customHeight="1" x14ac:dyDescent="0.25">
      <c r="A189" s="4">
        <v>7108</v>
      </c>
      <c r="B189" s="5" t="s">
        <v>157</v>
      </c>
      <c r="C189" s="6" t="s">
        <v>158</v>
      </c>
      <c r="D189" s="7">
        <v>851.56</v>
      </c>
      <c r="E189" s="7">
        <v>1402.82</v>
      </c>
      <c r="F189" s="7">
        <v>1706.41</v>
      </c>
      <c r="G189" s="7">
        <v>1849.06</v>
      </c>
      <c r="H189" s="1">
        <f t="shared" si="4"/>
        <v>5809.85</v>
      </c>
      <c r="I189" s="8">
        <f t="shared" si="5"/>
        <v>5.6697498498011617E-4</v>
      </c>
    </row>
    <row r="190" spans="1:9" ht="18" customHeight="1" x14ac:dyDescent="0.25">
      <c r="A190" s="4">
        <v>7040</v>
      </c>
      <c r="B190" s="5" t="s">
        <v>23</v>
      </c>
      <c r="C190" s="6" t="s">
        <v>24</v>
      </c>
      <c r="D190" s="7">
        <v>843.72</v>
      </c>
      <c r="E190" s="7">
        <v>1059.6300000000001</v>
      </c>
      <c r="F190" s="7">
        <v>1105.96</v>
      </c>
      <c r="G190" s="7">
        <v>1345.37</v>
      </c>
      <c r="H190" s="1">
        <f t="shared" si="4"/>
        <v>4354.68</v>
      </c>
      <c r="I190" s="8">
        <f t="shared" si="5"/>
        <v>4.2496701766710194E-4</v>
      </c>
    </row>
    <row r="191" spans="1:9" ht="18" customHeight="1" x14ac:dyDescent="0.25">
      <c r="A191" s="4">
        <v>7100</v>
      </c>
      <c r="B191" s="5" t="s">
        <v>141</v>
      </c>
      <c r="C191" s="6" t="s">
        <v>142</v>
      </c>
      <c r="D191" s="7">
        <v>839.7</v>
      </c>
      <c r="E191" s="7">
        <v>659.7</v>
      </c>
      <c r="F191" s="7">
        <v>1013.71</v>
      </c>
      <c r="G191" s="7">
        <v>1307.1600000000001</v>
      </c>
      <c r="H191" s="1">
        <f t="shared" si="4"/>
        <v>3820.2700000000004</v>
      </c>
      <c r="I191" s="8">
        <f t="shared" si="5"/>
        <v>3.7281470706988789E-4</v>
      </c>
    </row>
    <row r="192" spans="1:9" ht="18" customHeight="1" x14ac:dyDescent="0.25">
      <c r="A192" s="4">
        <v>7194</v>
      </c>
      <c r="B192" s="5" t="s">
        <v>327</v>
      </c>
      <c r="C192" s="6" t="s">
        <v>328</v>
      </c>
      <c r="D192" s="7">
        <v>828.74</v>
      </c>
      <c r="E192" s="7">
        <v>791.17</v>
      </c>
      <c r="F192" s="7">
        <v>825.1</v>
      </c>
      <c r="G192" s="7">
        <v>865.2</v>
      </c>
      <c r="H192" s="1">
        <f t="shared" si="4"/>
        <v>3310.21</v>
      </c>
      <c r="I192" s="8">
        <f t="shared" si="5"/>
        <v>3.2303867828447036E-4</v>
      </c>
    </row>
    <row r="193" spans="1:9" ht="18" customHeight="1" x14ac:dyDescent="0.25">
      <c r="A193" s="4">
        <v>7243</v>
      </c>
      <c r="B193" s="5" t="s">
        <v>425</v>
      </c>
      <c r="C193" s="6" t="s">
        <v>426</v>
      </c>
      <c r="D193" s="7">
        <v>826.41</v>
      </c>
      <c r="E193" s="7">
        <v>862.71</v>
      </c>
      <c r="F193" s="7">
        <v>919.87</v>
      </c>
      <c r="G193" s="7">
        <v>697.05</v>
      </c>
      <c r="H193" s="1">
        <f t="shared" si="4"/>
        <v>3306.04</v>
      </c>
      <c r="I193" s="8">
        <f t="shared" si="5"/>
        <v>3.2263173392491426E-4</v>
      </c>
    </row>
    <row r="194" spans="1:9" ht="18" customHeight="1" x14ac:dyDescent="0.25">
      <c r="A194" s="4">
        <v>7166</v>
      </c>
      <c r="B194" s="5" t="s">
        <v>271</v>
      </c>
      <c r="C194" s="6" t="s">
        <v>272</v>
      </c>
      <c r="D194" s="7">
        <v>820.94</v>
      </c>
      <c r="E194" s="7">
        <v>1027.04</v>
      </c>
      <c r="F194" s="7">
        <v>1300.08</v>
      </c>
      <c r="G194" s="7">
        <v>2349.6</v>
      </c>
      <c r="H194" s="1">
        <f t="shared" si="4"/>
        <v>5497.66</v>
      </c>
      <c r="I194" s="8">
        <f t="shared" si="5"/>
        <v>5.3650880761565013E-4</v>
      </c>
    </row>
    <row r="195" spans="1:9" ht="18" customHeight="1" x14ac:dyDescent="0.25">
      <c r="A195" s="4">
        <v>7351</v>
      </c>
      <c r="B195" s="5" t="s">
        <v>629</v>
      </c>
      <c r="C195" s="6" t="s">
        <v>630</v>
      </c>
      <c r="D195" s="7">
        <v>805.42</v>
      </c>
      <c r="E195" s="7">
        <v>707.48</v>
      </c>
      <c r="F195" s="7">
        <v>1018.04</v>
      </c>
      <c r="G195" s="7">
        <v>939.6</v>
      </c>
      <c r="H195" s="1">
        <f t="shared" ref="H195:H258" si="6">SUM(D195:G195)</f>
        <v>3470.54</v>
      </c>
      <c r="I195" s="8">
        <f t="shared" ref="I195:I258" si="7">H195/$H$575</f>
        <v>3.386850545836626E-4</v>
      </c>
    </row>
    <row r="196" spans="1:9" ht="18" customHeight="1" x14ac:dyDescent="0.25">
      <c r="A196" s="4">
        <v>16618</v>
      </c>
      <c r="B196" s="5" t="s">
        <v>1025</v>
      </c>
      <c r="C196" s="6" t="s">
        <v>1026</v>
      </c>
      <c r="D196" s="7">
        <v>790.28</v>
      </c>
      <c r="E196" s="7">
        <v>2188.59</v>
      </c>
      <c r="F196" s="7">
        <v>1498.29</v>
      </c>
      <c r="G196" s="7">
        <v>1656.03</v>
      </c>
      <c r="H196" s="1">
        <f t="shared" si="6"/>
        <v>6133.19</v>
      </c>
      <c r="I196" s="8">
        <f t="shared" si="7"/>
        <v>5.9852927496066132E-4</v>
      </c>
    </row>
    <row r="197" spans="1:9" ht="18" customHeight="1" x14ac:dyDescent="0.25">
      <c r="A197" s="4">
        <v>7122</v>
      </c>
      <c r="B197" s="5" t="s">
        <v>185</v>
      </c>
      <c r="C197" s="6" t="s">
        <v>186</v>
      </c>
      <c r="D197" s="7">
        <v>787.99</v>
      </c>
      <c r="E197" s="7">
        <v>743.68</v>
      </c>
      <c r="F197" s="7">
        <v>380.55</v>
      </c>
      <c r="G197" s="7">
        <v>653.36</v>
      </c>
      <c r="H197" s="1">
        <f t="shared" si="6"/>
        <v>2565.58</v>
      </c>
      <c r="I197" s="8">
        <f t="shared" si="7"/>
        <v>2.503712973597057E-4</v>
      </c>
    </row>
    <row r="198" spans="1:9" ht="18" customHeight="1" x14ac:dyDescent="0.25">
      <c r="A198" s="4">
        <v>7164</v>
      </c>
      <c r="B198" s="5" t="s">
        <v>267</v>
      </c>
      <c r="C198" s="6" t="s">
        <v>268</v>
      </c>
      <c r="D198" s="7">
        <v>759.47</v>
      </c>
      <c r="E198" s="7">
        <v>782.75</v>
      </c>
      <c r="F198" s="7">
        <v>1024.25</v>
      </c>
      <c r="G198" s="7">
        <v>706.82</v>
      </c>
      <c r="H198" s="1">
        <f t="shared" si="6"/>
        <v>3273.2900000000004</v>
      </c>
      <c r="I198" s="8">
        <f t="shared" si="7"/>
        <v>3.1943570807947956E-4</v>
      </c>
    </row>
    <row r="199" spans="1:9" ht="18" customHeight="1" x14ac:dyDescent="0.25">
      <c r="A199" s="4">
        <v>16417</v>
      </c>
      <c r="B199" s="5" t="s">
        <v>1005</v>
      </c>
      <c r="C199" s="6" t="s">
        <v>1006</v>
      </c>
      <c r="D199" s="7">
        <v>752.68</v>
      </c>
      <c r="E199" s="7">
        <v>671.21</v>
      </c>
      <c r="F199" s="7">
        <v>780.09</v>
      </c>
      <c r="G199" s="7">
        <v>990.27</v>
      </c>
      <c r="H199" s="1">
        <f t="shared" si="6"/>
        <v>3194.25</v>
      </c>
      <c r="I199" s="8">
        <f t="shared" si="7"/>
        <v>3.1172230707724569E-4</v>
      </c>
    </row>
    <row r="200" spans="1:9" ht="18" customHeight="1" x14ac:dyDescent="0.25">
      <c r="A200" s="4">
        <v>12672</v>
      </c>
      <c r="B200" s="5" t="s">
        <v>889</v>
      </c>
      <c r="C200" s="6" t="s">
        <v>890</v>
      </c>
      <c r="D200" s="7">
        <v>749.92</v>
      </c>
      <c r="E200" s="7">
        <v>843.57</v>
      </c>
      <c r="F200" s="7">
        <v>1200.33</v>
      </c>
      <c r="G200" s="7">
        <v>1133.72</v>
      </c>
      <c r="H200" s="1">
        <f t="shared" si="6"/>
        <v>3927.54</v>
      </c>
      <c r="I200" s="8">
        <f t="shared" si="7"/>
        <v>3.8328303355659874E-4</v>
      </c>
    </row>
    <row r="201" spans="1:9" ht="18" customHeight="1" x14ac:dyDescent="0.25">
      <c r="A201" s="4">
        <v>7304</v>
      </c>
      <c r="B201" s="5" t="s">
        <v>543</v>
      </c>
      <c r="C201" s="6" t="s">
        <v>544</v>
      </c>
      <c r="D201" s="7">
        <v>746.59</v>
      </c>
      <c r="E201" s="7">
        <v>1471.3</v>
      </c>
      <c r="F201" s="7">
        <v>2090.69</v>
      </c>
      <c r="G201" s="7">
        <v>1201.81</v>
      </c>
      <c r="H201" s="1">
        <f t="shared" si="6"/>
        <v>5510.3899999999994</v>
      </c>
      <c r="I201" s="8">
        <f t="shared" si="7"/>
        <v>5.377511101809137E-4</v>
      </c>
    </row>
    <row r="202" spans="1:9" ht="18" customHeight="1" x14ac:dyDescent="0.25">
      <c r="A202" s="4">
        <v>7232</v>
      </c>
      <c r="B202" s="5" t="s">
        <v>403</v>
      </c>
      <c r="C202" s="6" t="s">
        <v>404</v>
      </c>
      <c r="D202" s="7">
        <v>741.4</v>
      </c>
      <c r="E202" s="7">
        <v>1173.27</v>
      </c>
      <c r="F202" s="7">
        <v>1781.62</v>
      </c>
      <c r="G202" s="7">
        <v>1992.4</v>
      </c>
      <c r="H202" s="1">
        <f t="shared" si="6"/>
        <v>5688.6900000000005</v>
      </c>
      <c r="I202" s="8">
        <f t="shared" si="7"/>
        <v>5.5515115318063922E-4</v>
      </c>
    </row>
    <row r="203" spans="1:9" ht="18" customHeight="1" x14ac:dyDescent="0.25">
      <c r="A203" s="4">
        <v>7393</v>
      </c>
      <c r="B203" s="5" t="s">
        <v>712</v>
      </c>
      <c r="C203" s="6" t="s">
        <v>713</v>
      </c>
      <c r="D203" s="7">
        <v>730.47</v>
      </c>
      <c r="E203" s="7">
        <v>934.5</v>
      </c>
      <c r="F203" s="7">
        <v>714.68</v>
      </c>
      <c r="G203" s="7">
        <v>1011.91</v>
      </c>
      <c r="H203" s="1">
        <f t="shared" si="6"/>
        <v>3391.56</v>
      </c>
      <c r="I203" s="8">
        <f t="shared" si="7"/>
        <v>3.3097750889595471E-4</v>
      </c>
    </row>
    <row r="204" spans="1:9" ht="18" customHeight="1" x14ac:dyDescent="0.25">
      <c r="A204" s="4">
        <v>7113</v>
      </c>
      <c r="B204" s="5" t="s">
        <v>167</v>
      </c>
      <c r="C204" s="6" t="s">
        <v>168</v>
      </c>
      <c r="D204" s="7">
        <v>728.51</v>
      </c>
      <c r="E204" s="7">
        <v>872.66</v>
      </c>
      <c r="F204" s="7">
        <v>1135.44</v>
      </c>
      <c r="G204" s="7">
        <v>1153.8599999999999</v>
      </c>
      <c r="H204" s="1">
        <f t="shared" si="6"/>
        <v>3890.4700000000003</v>
      </c>
      <c r="I204" s="8">
        <f t="shared" si="7"/>
        <v>3.7966542506529297E-4</v>
      </c>
    </row>
    <row r="205" spans="1:9" ht="18" customHeight="1" x14ac:dyDescent="0.25">
      <c r="A205" s="4">
        <v>7225</v>
      </c>
      <c r="B205" s="5" t="s">
        <v>389</v>
      </c>
      <c r="C205" s="6" t="s">
        <v>390</v>
      </c>
      <c r="D205" s="7">
        <v>725.25</v>
      </c>
      <c r="E205" s="7">
        <v>1025.8800000000001</v>
      </c>
      <c r="F205" s="7">
        <v>814.34</v>
      </c>
      <c r="G205" s="7">
        <v>999.85</v>
      </c>
      <c r="H205" s="1">
        <f t="shared" si="6"/>
        <v>3565.32</v>
      </c>
      <c r="I205" s="8">
        <f t="shared" si="7"/>
        <v>3.4793449976321377E-4</v>
      </c>
    </row>
    <row r="206" spans="1:9" ht="18" customHeight="1" x14ac:dyDescent="0.25">
      <c r="A206" s="4">
        <v>7353</v>
      </c>
      <c r="B206" s="5" t="s">
        <v>632</v>
      </c>
      <c r="C206" s="6" t="s">
        <v>633</v>
      </c>
      <c r="D206" s="7">
        <v>713.46</v>
      </c>
      <c r="E206" s="7">
        <v>1611.6</v>
      </c>
      <c r="F206" s="7">
        <v>698.95</v>
      </c>
      <c r="G206" s="7">
        <v>1385.79</v>
      </c>
      <c r="H206" s="1">
        <f t="shared" si="6"/>
        <v>4409.8</v>
      </c>
      <c r="I206" s="8">
        <f t="shared" si="7"/>
        <v>4.3034609994497554E-4</v>
      </c>
    </row>
    <row r="207" spans="1:9" ht="18" customHeight="1" x14ac:dyDescent="0.25">
      <c r="A207" s="4">
        <v>16027</v>
      </c>
      <c r="B207" s="5" t="s">
        <v>991</v>
      </c>
      <c r="C207" s="6" t="s">
        <v>992</v>
      </c>
      <c r="D207" s="7">
        <v>696.92</v>
      </c>
      <c r="E207" s="7">
        <v>638.97</v>
      </c>
      <c r="F207" s="7">
        <v>465.77</v>
      </c>
      <c r="G207" s="7">
        <v>290.92</v>
      </c>
      <c r="H207" s="1">
        <f t="shared" si="6"/>
        <v>2092.58</v>
      </c>
      <c r="I207" s="8">
        <f t="shared" si="7"/>
        <v>2.0421190117983964E-4</v>
      </c>
    </row>
    <row r="208" spans="1:9" ht="18" customHeight="1" x14ac:dyDescent="0.25">
      <c r="A208" s="4">
        <v>7070</v>
      </c>
      <c r="B208" s="5" t="s">
        <v>81</v>
      </c>
      <c r="C208" s="6" t="s">
        <v>82</v>
      </c>
      <c r="D208" s="7">
        <v>691.69</v>
      </c>
      <c r="E208" s="7">
        <v>622.34</v>
      </c>
      <c r="F208" s="7">
        <v>1466.73</v>
      </c>
      <c r="G208" s="7">
        <v>354.3</v>
      </c>
      <c r="H208" s="1">
        <f t="shared" si="6"/>
        <v>3135.0600000000004</v>
      </c>
      <c r="I208" s="8">
        <f t="shared" si="7"/>
        <v>3.0594603929735929E-4</v>
      </c>
    </row>
    <row r="209" spans="1:9" ht="18" customHeight="1" x14ac:dyDescent="0.25">
      <c r="A209" s="4">
        <v>7114</v>
      </c>
      <c r="B209" s="5" t="s">
        <v>169</v>
      </c>
      <c r="C209" s="6" t="s">
        <v>170</v>
      </c>
      <c r="D209" s="7">
        <v>687.99</v>
      </c>
      <c r="E209" s="7">
        <v>807.89</v>
      </c>
      <c r="F209" s="7">
        <v>733.18</v>
      </c>
      <c r="G209" s="7">
        <v>1099.42</v>
      </c>
      <c r="H209" s="1">
        <f t="shared" si="6"/>
        <v>3328.48</v>
      </c>
      <c r="I209" s="8">
        <f t="shared" si="7"/>
        <v>3.2482162155763347E-4</v>
      </c>
    </row>
    <row r="210" spans="1:9" ht="18" customHeight="1" x14ac:dyDescent="0.25">
      <c r="A210" s="4">
        <v>7051</v>
      </c>
      <c r="B210" s="5" t="s">
        <v>43</v>
      </c>
      <c r="C210" s="6" t="s">
        <v>44</v>
      </c>
      <c r="D210" s="7">
        <v>679.08</v>
      </c>
      <c r="E210" s="7">
        <v>2231.8000000000002</v>
      </c>
      <c r="F210" s="7">
        <v>940.03</v>
      </c>
      <c r="G210" s="7">
        <v>1323.56</v>
      </c>
      <c r="H210" s="1">
        <f t="shared" si="6"/>
        <v>5174.4699999999993</v>
      </c>
      <c r="I210" s="8">
        <f t="shared" si="7"/>
        <v>5.0496915592141984E-4</v>
      </c>
    </row>
    <row r="211" spans="1:9" ht="18" customHeight="1" x14ac:dyDescent="0.25">
      <c r="A211" s="4">
        <v>7079</v>
      </c>
      <c r="B211" s="5" t="s">
        <v>99</v>
      </c>
      <c r="C211" s="6" t="s">
        <v>100</v>
      </c>
      <c r="D211" s="7">
        <v>678.22</v>
      </c>
      <c r="E211" s="7">
        <v>845.22</v>
      </c>
      <c r="F211" s="7">
        <v>594.32000000000005</v>
      </c>
      <c r="G211" s="7">
        <v>667.73</v>
      </c>
      <c r="H211" s="1">
        <f t="shared" si="6"/>
        <v>2785.4900000000002</v>
      </c>
      <c r="I211" s="8">
        <f t="shared" si="7"/>
        <v>2.7183200098320327E-4</v>
      </c>
    </row>
    <row r="212" spans="1:9" ht="18" customHeight="1" x14ac:dyDescent="0.25">
      <c r="A212" s="4">
        <v>7188</v>
      </c>
      <c r="B212" s="5" t="s">
        <v>315</v>
      </c>
      <c r="C212" s="6" t="s">
        <v>316</v>
      </c>
      <c r="D212" s="7">
        <v>672.03</v>
      </c>
      <c r="E212" s="7">
        <v>1055.69</v>
      </c>
      <c r="F212" s="7">
        <v>965.6</v>
      </c>
      <c r="G212" s="7">
        <v>1254.92</v>
      </c>
      <c r="H212" s="1">
        <f t="shared" si="6"/>
        <v>3948.2400000000002</v>
      </c>
      <c r="I212" s="8">
        <f t="shared" si="7"/>
        <v>3.8530311706806437E-4</v>
      </c>
    </row>
    <row r="213" spans="1:9" ht="18" customHeight="1" x14ac:dyDescent="0.25">
      <c r="A213" s="4">
        <v>17143</v>
      </c>
      <c r="B213" s="5" t="s">
        <v>1043</v>
      </c>
      <c r="C213" s="6" t="s">
        <v>1044</v>
      </c>
      <c r="D213" s="7">
        <v>658.54</v>
      </c>
      <c r="E213" s="7">
        <v>295.19</v>
      </c>
      <c r="F213" s="7">
        <v>488.32</v>
      </c>
      <c r="G213" s="7">
        <v>227.52</v>
      </c>
      <c r="H213" s="1">
        <f t="shared" si="6"/>
        <v>1669.57</v>
      </c>
      <c r="I213" s="8">
        <f t="shared" si="7"/>
        <v>1.6293095788587526E-4</v>
      </c>
    </row>
    <row r="214" spans="1:9" ht="18" customHeight="1" x14ac:dyDescent="0.25">
      <c r="A214" s="4"/>
      <c r="B214" s="5" t="s">
        <v>1141</v>
      </c>
      <c r="C214" s="6" t="s">
        <v>1142</v>
      </c>
      <c r="D214" s="7">
        <v>657.42512691556897</v>
      </c>
      <c r="E214" s="7">
        <v>897.29003006297899</v>
      </c>
      <c r="F214" s="7">
        <v>709.50849047826603</v>
      </c>
      <c r="G214" s="7"/>
      <c r="H214" s="1">
        <f t="shared" si="6"/>
        <v>2264.223647456814</v>
      </c>
      <c r="I214" s="8">
        <f t="shared" si="7"/>
        <v>2.2096236021729491E-4</v>
      </c>
    </row>
    <row r="215" spans="1:9" ht="18" customHeight="1" x14ac:dyDescent="0.25">
      <c r="A215" s="4">
        <v>14632</v>
      </c>
      <c r="B215" s="5" t="s">
        <v>957</v>
      </c>
      <c r="C215" s="6" t="s">
        <v>958</v>
      </c>
      <c r="D215" s="7">
        <v>649.46</v>
      </c>
      <c r="E215" s="7">
        <v>546.47</v>
      </c>
      <c r="F215" s="7">
        <v>1111.32</v>
      </c>
      <c r="G215" s="7">
        <v>1145.31</v>
      </c>
      <c r="H215" s="1">
        <f t="shared" si="6"/>
        <v>3452.56</v>
      </c>
      <c r="I215" s="8">
        <f t="shared" si="7"/>
        <v>3.3693041199737506E-4</v>
      </c>
    </row>
    <row r="216" spans="1:9" ht="18" customHeight="1" x14ac:dyDescent="0.25">
      <c r="A216" s="4">
        <v>7106</v>
      </c>
      <c r="B216" s="5" t="s">
        <v>153</v>
      </c>
      <c r="C216" s="6" t="s">
        <v>154</v>
      </c>
      <c r="D216" s="7">
        <v>640.69000000000005</v>
      </c>
      <c r="E216" s="7">
        <v>430.81</v>
      </c>
      <c r="F216" s="7">
        <v>340.92</v>
      </c>
      <c r="G216" s="7">
        <v>201.9</v>
      </c>
      <c r="H216" s="1">
        <f t="shared" si="6"/>
        <v>1614.3200000000002</v>
      </c>
      <c r="I216" s="8">
        <f t="shared" si="7"/>
        <v>1.5753918909319536E-4</v>
      </c>
    </row>
    <row r="217" spans="1:9" ht="18" customHeight="1" x14ac:dyDescent="0.25">
      <c r="A217" s="4">
        <v>7332</v>
      </c>
      <c r="B217" s="5" t="s">
        <v>597</v>
      </c>
      <c r="C217" s="6" t="s">
        <v>598</v>
      </c>
      <c r="D217" s="7">
        <v>637.05999999999995</v>
      </c>
      <c r="E217" s="7">
        <v>635.63</v>
      </c>
      <c r="F217" s="7">
        <v>728.88</v>
      </c>
      <c r="G217" s="7">
        <v>576.28</v>
      </c>
      <c r="H217" s="1">
        <f t="shared" si="6"/>
        <v>2577.8500000000004</v>
      </c>
      <c r="I217" s="8">
        <f t="shared" si="7"/>
        <v>2.5156870918027015E-4</v>
      </c>
    </row>
    <row r="218" spans="1:9" ht="18" customHeight="1" x14ac:dyDescent="0.25">
      <c r="A218" s="4">
        <v>7102</v>
      </c>
      <c r="B218" s="5" t="s">
        <v>145</v>
      </c>
      <c r="C218" s="6" t="s">
        <v>146</v>
      </c>
      <c r="D218" s="7">
        <v>627.36</v>
      </c>
      <c r="E218" s="7">
        <v>732.19</v>
      </c>
      <c r="F218" s="7">
        <v>502.47</v>
      </c>
      <c r="G218" s="7">
        <v>495.41</v>
      </c>
      <c r="H218" s="1">
        <f t="shared" si="6"/>
        <v>2357.4300000000003</v>
      </c>
      <c r="I218" s="8">
        <f t="shared" si="7"/>
        <v>2.3005823538330166E-4</v>
      </c>
    </row>
    <row r="219" spans="1:9" ht="18" customHeight="1" x14ac:dyDescent="0.25">
      <c r="A219" s="4">
        <v>12888</v>
      </c>
      <c r="B219" s="5" t="s">
        <v>911</v>
      </c>
      <c r="C219" s="6" t="s">
        <v>912</v>
      </c>
      <c r="D219" s="7">
        <v>626.54999999999995</v>
      </c>
      <c r="E219" s="7">
        <v>948.37</v>
      </c>
      <c r="F219" s="7">
        <v>820.1</v>
      </c>
      <c r="G219" s="7">
        <v>883.37</v>
      </c>
      <c r="H219" s="1">
        <f t="shared" si="6"/>
        <v>3278.39</v>
      </c>
      <c r="I219" s="8">
        <f t="shared" si="7"/>
        <v>3.1993340981418845E-4</v>
      </c>
    </row>
    <row r="220" spans="1:9" ht="18" customHeight="1" x14ac:dyDescent="0.25">
      <c r="A220" s="4">
        <v>16786</v>
      </c>
      <c r="B220" s="5" t="s">
        <v>1031</v>
      </c>
      <c r="C220" s="6" t="s">
        <v>1032</v>
      </c>
      <c r="D220" s="7">
        <v>625.6</v>
      </c>
      <c r="E220" s="7">
        <v>522.86</v>
      </c>
      <c r="F220" s="7">
        <v>658.06</v>
      </c>
      <c r="G220" s="7">
        <v>431.45</v>
      </c>
      <c r="H220" s="1">
        <f t="shared" si="6"/>
        <v>2237.9699999999998</v>
      </c>
      <c r="I220" s="8">
        <f t="shared" si="7"/>
        <v>2.1840030416206104E-4</v>
      </c>
    </row>
    <row r="221" spans="1:9" ht="18" customHeight="1" x14ac:dyDescent="0.25">
      <c r="A221" s="4">
        <v>11188</v>
      </c>
      <c r="B221" s="5" t="s">
        <v>829</v>
      </c>
      <c r="C221" s="6" t="s">
        <v>830</v>
      </c>
      <c r="D221" s="7">
        <v>622.86</v>
      </c>
      <c r="E221" s="7">
        <v>550.35</v>
      </c>
      <c r="F221" s="7">
        <v>330.31</v>
      </c>
      <c r="G221" s="7">
        <v>188.55</v>
      </c>
      <c r="H221" s="1">
        <f t="shared" si="6"/>
        <v>1692.07</v>
      </c>
      <c r="I221" s="8">
        <f t="shared" si="7"/>
        <v>1.6512670083312046E-4</v>
      </c>
    </row>
    <row r="222" spans="1:9" ht="18" customHeight="1" x14ac:dyDescent="0.25">
      <c r="A222" s="4">
        <v>7129</v>
      </c>
      <c r="B222" s="5" t="s">
        <v>199</v>
      </c>
      <c r="C222" s="6" t="s">
        <v>200</v>
      </c>
      <c r="D222" s="7">
        <v>617.94000000000005</v>
      </c>
      <c r="E222" s="7">
        <v>596.71</v>
      </c>
      <c r="F222" s="7">
        <v>743.12</v>
      </c>
      <c r="G222" s="7">
        <v>714.07</v>
      </c>
      <c r="H222" s="1">
        <f t="shared" si="6"/>
        <v>2671.84</v>
      </c>
      <c r="I222" s="8">
        <f t="shared" si="7"/>
        <v>2.6074105938522915E-4</v>
      </c>
    </row>
    <row r="223" spans="1:9" ht="18" customHeight="1" x14ac:dyDescent="0.25">
      <c r="A223" s="4">
        <v>15860</v>
      </c>
      <c r="B223" s="5" t="s">
        <v>981</v>
      </c>
      <c r="C223" s="6" t="s">
        <v>982</v>
      </c>
      <c r="D223" s="7">
        <v>617.19000000000005</v>
      </c>
      <c r="E223" s="7">
        <v>534.39</v>
      </c>
      <c r="F223" s="7">
        <v>644.05999999999995</v>
      </c>
      <c r="G223" s="7">
        <v>750.09</v>
      </c>
      <c r="H223" s="1">
        <f t="shared" si="6"/>
        <v>2545.73</v>
      </c>
      <c r="I223" s="8">
        <f t="shared" si="7"/>
        <v>2.4843416413735829E-4</v>
      </c>
    </row>
    <row r="224" spans="1:9" ht="18" customHeight="1" x14ac:dyDescent="0.25">
      <c r="A224" s="4">
        <v>7157</v>
      </c>
      <c r="B224" s="5" t="s">
        <v>255</v>
      </c>
      <c r="C224" s="6" t="s">
        <v>256</v>
      </c>
      <c r="D224" s="7">
        <v>615.07000000000005</v>
      </c>
      <c r="E224" s="7">
        <v>670.74</v>
      </c>
      <c r="F224" s="7">
        <v>664</v>
      </c>
      <c r="G224" s="7">
        <v>775.62</v>
      </c>
      <c r="H224" s="1">
        <f t="shared" si="6"/>
        <v>2725.43</v>
      </c>
      <c r="I224" s="8">
        <f t="shared" si="7"/>
        <v>2.6597083114269002E-4</v>
      </c>
    </row>
    <row r="225" spans="1:9" ht="18" customHeight="1" x14ac:dyDescent="0.25">
      <c r="A225" s="4">
        <v>11053</v>
      </c>
      <c r="B225" s="5" t="s">
        <v>819</v>
      </c>
      <c r="C225" s="6" t="s">
        <v>820</v>
      </c>
      <c r="D225" s="7">
        <v>606.84</v>
      </c>
      <c r="E225" s="7">
        <v>576.19000000000005</v>
      </c>
      <c r="F225" s="7">
        <v>500.23</v>
      </c>
      <c r="G225" s="7">
        <v>880.43</v>
      </c>
      <c r="H225" s="1">
        <f t="shared" si="6"/>
        <v>2563.69</v>
      </c>
      <c r="I225" s="8">
        <f t="shared" si="7"/>
        <v>2.5018685495213714E-4</v>
      </c>
    </row>
    <row r="226" spans="1:9" ht="18" customHeight="1" x14ac:dyDescent="0.25">
      <c r="A226" s="4">
        <v>16492</v>
      </c>
      <c r="B226" s="5" t="s">
        <v>1019</v>
      </c>
      <c r="C226" s="6" t="s">
        <v>1020</v>
      </c>
      <c r="D226" s="7">
        <v>602.28</v>
      </c>
      <c r="E226" s="7">
        <v>526.1</v>
      </c>
      <c r="F226" s="7">
        <v>508.09</v>
      </c>
      <c r="G226" s="7">
        <v>833.71</v>
      </c>
      <c r="H226" s="1">
        <f t="shared" si="6"/>
        <v>2470.1800000000003</v>
      </c>
      <c r="I226" s="8">
        <f t="shared" si="7"/>
        <v>2.4106134726338603E-4</v>
      </c>
    </row>
    <row r="227" spans="1:9" ht="18" customHeight="1" x14ac:dyDescent="0.25">
      <c r="A227" s="4">
        <v>7404</v>
      </c>
      <c r="B227" s="5" t="s">
        <v>734</v>
      </c>
      <c r="C227" s="6" t="s">
        <v>735</v>
      </c>
      <c r="D227" s="7">
        <v>595.41999999999996</v>
      </c>
      <c r="E227" s="7">
        <v>738.14</v>
      </c>
      <c r="F227" s="7">
        <v>292.08</v>
      </c>
      <c r="G227" s="7">
        <v>306.13</v>
      </c>
      <c r="H227" s="1">
        <f t="shared" si="6"/>
        <v>1931.77</v>
      </c>
      <c r="I227" s="8">
        <f t="shared" si="7"/>
        <v>1.8851868236443952E-4</v>
      </c>
    </row>
    <row r="228" spans="1:9" ht="18" customHeight="1" x14ac:dyDescent="0.25">
      <c r="A228" s="4">
        <v>7202</v>
      </c>
      <c r="B228" s="5" t="s">
        <v>343</v>
      </c>
      <c r="C228" s="6" t="s">
        <v>344</v>
      </c>
      <c r="D228" s="7">
        <v>593</v>
      </c>
      <c r="E228" s="7">
        <v>441.83</v>
      </c>
      <c r="F228" s="7">
        <v>637.86</v>
      </c>
      <c r="G228" s="7">
        <v>538.82000000000005</v>
      </c>
      <c r="H228" s="1">
        <f t="shared" si="6"/>
        <v>2211.5100000000002</v>
      </c>
      <c r="I228" s="8">
        <f t="shared" si="7"/>
        <v>2.158181104561007E-4</v>
      </c>
    </row>
    <row r="229" spans="1:9" ht="18" customHeight="1" x14ac:dyDescent="0.25">
      <c r="A229" s="4">
        <v>7267</v>
      </c>
      <c r="B229" s="5" t="s">
        <v>473</v>
      </c>
      <c r="C229" s="6" t="s">
        <v>474</v>
      </c>
      <c r="D229" s="7">
        <v>592.53</v>
      </c>
      <c r="E229" s="7">
        <v>718.37</v>
      </c>
      <c r="F229" s="7">
        <v>857.56</v>
      </c>
      <c r="G229" s="7">
        <v>662.15</v>
      </c>
      <c r="H229" s="1">
        <f t="shared" si="6"/>
        <v>2830.61</v>
      </c>
      <c r="I229" s="8">
        <f t="shared" si="7"/>
        <v>2.7623519750674571E-4</v>
      </c>
    </row>
    <row r="230" spans="1:9" ht="18" customHeight="1" x14ac:dyDescent="0.25">
      <c r="A230" s="4">
        <v>7307</v>
      </c>
      <c r="B230" s="5" t="s">
        <v>549</v>
      </c>
      <c r="C230" s="6" t="s">
        <v>550</v>
      </c>
      <c r="D230" s="7">
        <v>589.54</v>
      </c>
      <c r="E230" s="7">
        <v>984.53</v>
      </c>
      <c r="F230" s="7">
        <v>463.61</v>
      </c>
      <c r="G230" s="7">
        <v>607.13</v>
      </c>
      <c r="H230" s="1">
        <f t="shared" si="6"/>
        <v>2644.81</v>
      </c>
      <c r="I230" s="8">
        <f t="shared" si="7"/>
        <v>2.5810324019127185E-4</v>
      </c>
    </row>
    <row r="231" spans="1:9" ht="18" customHeight="1" x14ac:dyDescent="0.25">
      <c r="A231" s="4">
        <v>17899</v>
      </c>
      <c r="B231" s="5" t="s">
        <v>1091</v>
      </c>
      <c r="C231" s="6" t="s">
        <v>1092</v>
      </c>
      <c r="D231" s="7">
        <v>587.52</v>
      </c>
      <c r="E231" s="7">
        <v>751.52</v>
      </c>
      <c r="F231" s="7">
        <v>944.74</v>
      </c>
      <c r="G231" s="7">
        <v>1023.11</v>
      </c>
      <c r="H231" s="1">
        <f t="shared" si="6"/>
        <v>3306.89</v>
      </c>
      <c r="I231" s="8">
        <f t="shared" si="7"/>
        <v>3.2271468421403237E-4</v>
      </c>
    </row>
    <row r="232" spans="1:9" ht="18" customHeight="1" x14ac:dyDescent="0.25">
      <c r="A232" s="4">
        <v>7090</v>
      </c>
      <c r="B232" s="5" t="s">
        <v>121</v>
      </c>
      <c r="C232" s="6" t="s">
        <v>122</v>
      </c>
      <c r="D232" s="7">
        <v>576.25</v>
      </c>
      <c r="E232" s="7">
        <v>927.72</v>
      </c>
      <c r="F232" s="7">
        <v>690</v>
      </c>
      <c r="G232" s="7">
        <v>724.61</v>
      </c>
      <c r="H232" s="1">
        <f t="shared" si="6"/>
        <v>2918.5800000000004</v>
      </c>
      <c r="I232" s="8">
        <f t="shared" si="7"/>
        <v>2.8482006448759736E-4</v>
      </c>
    </row>
    <row r="233" spans="1:9" ht="18" customHeight="1" x14ac:dyDescent="0.25">
      <c r="A233" s="4">
        <v>7212</v>
      </c>
      <c r="B233" s="5" t="s">
        <v>363</v>
      </c>
      <c r="C233" s="6" t="s">
        <v>364</v>
      </c>
      <c r="D233" s="7">
        <v>567.83000000000004</v>
      </c>
      <c r="E233" s="7">
        <v>340</v>
      </c>
      <c r="F233" s="7">
        <v>217.31</v>
      </c>
      <c r="G233" s="7">
        <v>343.47</v>
      </c>
      <c r="H233" s="1">
        <f t="shared" si="6"/>
        <v>1468.6100000000001</v>
      </c>
      <c r="I233" s="8">
        <f t="shared" si="7"/>
        <v>1.4331955776683534E-4</v>
      </c>
    </row>
    <row r="234" spans="1:9" ht="18" customHeight="1" x14ac:dyDescent="0.25">
      <c r="A234" s="4">
        <v>7204</v>
      </c>
      <c r="B234" s="5" t="s">
        <v>347</v>
      </c>
      <c r="C234" s="6" t="s">
        <v>348</v>
      </c>
      <c r="D234" s="7">
        <v>566.04</v>
      </c>
      <c r="E234" s="7">
        <v>477.81</v>
      </c>
      <c r="F234" s="7">
        <v>542.86</v>
      </c>
      <c r="G234" s="7">
        <v>632.01</v>
      </c>
      <c r="H234" s="1">
        <f t="shared" si="6"/>
        <v>2218.7200000000003</v>
      </c>
      <c r="I234" s="8">
        <f t="shared" si="7"/>
        <v>2.1652172408497349E-4</v>
      </c>
    </row>
    <row r="235" spans="1:9" ht="18" customHeight="1" x14ac:dyDescent="0.25">
      <c r="A235" s="4">
        <v>8550</v>
      </c>
      <c r="B235" s="5" t="s">
        <v>790</v>
      </c>
      <c r="C235" s="6" t="s">
        <v>791</v>
      </c>
      <c r="D235" s="7">
        <v>564.65</v>
      </c>
      <c r="E235" s="7">
        <v>1023.73</v>
      </c>
      <c r="F235" s="7">
        <v>786.31</v>
      </c>
      <c r="G235" s="7">
        <v>912.42</v>
      </c>
      <c r="H235" s="1">
        <f t="shared" si="6"/>
        <v>3287.11</v>
      </c>
      <c r="I235" s="8">
        <f t="shared" si="7"/>
        <v>3.2078438219196526E-4</v>
      </c>
    </row>
    <row r="236" spans="1:9" ht="18" customHeight="1" x14ac:dyDescent="0.25">
      <c r="A236" s="4">
        <v>7152</v>
      </c>
      <c r="B236" s="5" t="s">
        <v>245</v>
      </c>
      <c r="C236" s="6" t="s">
        <v>246</v>
      </c>
      <c r="D236" s="7">
        <v>559.91999999999996</v>
      </c>
      <c r="E236" s="7">
        <v>423.9</v>
      </c>
      <c r="F236" s="7">
        <v>544.45000000000005</v>
      </c>
      <c r="G236" s="7">
        <v>580.15</v>
      </c>
      <c r="H236" s="1">
        <f t="shared" si="6"/>
        <v>2108.42</v>
      </c>
      <c r="I236" s="8">
        <f t="shared" si="7"/>
        <v>2.0575770421470027E-4</v>
      </c>
    </row>
    <row r="237" spans="1:9" ht="18" customHeight="1" x14ac:dyDescent="0.25">
      <c r="A237" s="4">
        <v>7061</v>
      </c>
      <c r="B237" s="5" t="s">
        <v>63</v>
      </c>
      <c r="C237" s="6" t="s">
        <v>64</v>
      </c>
      <c r="D237" s="7">
        <v>559.58000000000004</v>
      </c>
      <c r="E237" s="7">
        <v>1032.8499999999999</v>
      </c>
      <c r="F237" s="7">
        <v>983.17</v>
      </c>
      <c r="G237" s="7">
        <v>1115.9100000000001</v>
      </c>
      <c r="H237" s="1">
        <f t="shared" si="6"/>
        <v>3691.51</v>
      </c>
      <c r="I237" s="8">
        <f t="shared" si="7"/>
        <v>3.602492020971193E-4</v>
      </c>
    </row>
    <row r="238" spans="1:9" ht="18" customHeight="1" x14ac:dyDescent="0.25">
      <c r="A238" s="4">
        <v>7178</v>
      </c>
      <c r="B238" s="5" t="s">
        <v>295</v>
      </c>
      <c r="C238" s="6" t="s">
        <v>296</v>
      </c>
      <c r="D238" s="7">
        <v>551.82000000000005</v>
      </c>
      <c r="E238" s="7">
        <v>1178.3900000000001</v>
      </c>
      <c r="F238" s="7">
        <v>372.16</v>
      </c>
      <c r="G238" s="7">
        <v>690.88</v>
      </c>
      <c r="H238" s="1">
        <f t="shared" si="6"/>
        <v>2793.25</v>
      </c>
      <c r="I238" s="8">
        <f t="shared" si="7"/>
        <v>2.7258928832856431E-4</v>
      </c>
    </row>
    <row r="239" spans="1:9" ht="18" customHeight="1" x14ac:dyDescent="0.25">
      <c r="A239" s="4">
        <v>10844</v>
      </c>
      <c r="B239" s="5" t="s">
        <v>815</v>
      </c>
      <c r="C239" s="6" t="s">
        <v>816</v>
      </c>
      <c r="D239" s="7">
        <v>543.91</v>
      </c>
      <c r="E239" s="7">
        <v>608.14</v>
      </c>
      <c r="F239" s="7">
        <v>675.74</v>
      </c>
      <c r="G239" s="7">
        <v>155.86000000000001</v>
      </c>
      <c r="H239" s="1">
        <f t="shared" si="6"/>
        <v>1983.65</v>
      </c>
      <c r="I239" s="8">
        <f t="shared" si="7"/>
        <v>1.935815776579098E-4</v>
      </c>
    </row>
    <row r="240" spans="1:9" ht="18" customHeight="1" x14ac:dyDescent="0.25">
      <c r="A240" s="4">
        <v>7390</v>
      </c>
      <c r="B240" s="5" t="s">
        <v>706</v>
      </c>
      <c r="C240" s="6" t="s">
        <v>707</v>
      </c>
      <c r="D240" s="7">
        <v>540.72</v>
      </c>
      <c r="E240" s="7">
        <v>537.45000000000005</v>
      </c>
      <c r="F240" s="7">
        <v>412.81</v>
      </c>
      <c r="G240" s="7">
        <v>553.76</v>
      </c>
      <c r="H240" s="1">
        <f t="shared" si="6"/>
        <v>2044.74</v>
      </c>
      <c r="I240" s="8">
        <f t="shared" si="7"/>
        <v>1.9954326373111913E-4</v>
      </c>
    </row>
    <row r="241" spans="1:9" ht="18" customHeight="1" x14ac:dyDescent="0.25">
      <c r="A241" s="4">
        <v>7055</v>
      </c>
      <c r="B241" s="5" t="s">
        <v>51</v>
      </c>
      <c r="C241" s="6" t="s">
        <v>52</v>
      </c>
      <c r="D241" s="7">
        <v>540.71</v>
      </c>
      <c r="E241" s="7">
        <v>467.69</v>
      </c>
      <c r="F241" s="7">
        <v>253.16</v>
      </c>
      <c r="G241" s="7">
        <v>259.29000000000002</v>
      </c>
      <c r="H241" s="1">
        <f t="shared" si="6"/>
        <v>1520.8500000000001</v>
      </c>
      <c r="I241" s="8">
        <f t="shared" si="7"/>
        <v>1.4841758494746159E-4</v>
      </c>
    </row>
    <row r="242" spans="1:9" ht="18" customHeight="1" x14ac:dyDescent="0.25">
      <c r="A242" s="4">
        <v>7144</v>
      </c>
      <c r="B242" s="5" t="s">
        <v>229</v>
      </c>
      <c r="C242" s="6" t="s">
        <v>230</v>
      </c>
      <c r="D242" s="7">
        <v>522.83000000000004</v>
      </c>
      <c r="E242" s="7">
        <v>626.28</v>
      </c>
      <c r="F242" s="7">
        <v>670.9</v>
      </c>
      <c r="G242" s="7">
        <v>1773.84</v>
      </c>
      <c r="H242" s="1">
        <f t="shared" si="6"/>
        <v>3593.8500000000004</v>
      </c>
      <c r="I242" s="8">
        <f t="shared" si="7"/>
        <v>3.5071870182032074E-4</v>
      </c>
    </row>
    <row r="243" spans="1:9" ht="18" customHeight="1" x14ac:dyDescent="0.25">
      <c r="A243" s="4">
        <v>10876</v>
      </c>
      <c r="B243" s="5" t="s">
        <v>817</v>
      </c>
      <c r="C243" s="6" t="s">
        <v>818</v>
      </c>
      <c r="D243" s="7">
        <v>504.27</v>
      </c>
      <c r="E243" s="7">
        <v>333.72</v>
      </c>
      <c r="F243" s="7">
        <v>558.96</v>
      </c>
      <c r="G243" s="7">
        <v>584.37</v>
      </c>
      <c r="H243" s="1">
        <f t="shared" si="6"/>
        <v>1981.3200000000002</v>
      </c>
      <c r="I243" s="8">
        <f t="shared" si="7"/>
        <v>1.9335419627715064E-4</v>
      </c>
    </row>
    <row r="244" spans="1:9" ht="18" customHeight="1" x14ac:dyDescent="0.25">
      <c r="A244" s="4">
        <v>15005</v>
      </c>
      <c r="B244" s="5" t="s">
        <v>965</v>
      </c>
      <c r="C244" s="6" t="s">
        <v>966</v>
      </c>
      <c r="D244" s="7">
        <v>503.72</v>
      </c>
      <c r="E244" s="7">
        <v>1371.61</v>
      </c>
      <c r="F244" s="7">
        <v>1120.98</v>
      </c>
      <c r="G244" s="7">
        <v>1355.28</v>
      </c>
      <c r="H244" s="1">
        <f t="shared" si="6"/>
        <v>4351.59</v>
      </c>
      <c r="I244" s="8">
        <f t="shared" si="7"/>
        <v>4.2466546896901354E-4</v>
      </c>
    </row>
    <row r="245" spans="1:9" ht="18" customHeight="1" x14ac:dyDescent="0.25">
      <c r="A245" s="4">
        <v>7059</v>
      </c>
      <c r="B245" s="5" t="s">
        <v>59</v>
      </c>
      <c r="C245" s="6" t="s">
        <v>60</v>
      </c>
      <c r="D245" s="7">
        <v>497.37</v>
      </c>
      <c r="E245" s="7">
        <v>728.82</v>
      </c>
      <c r="F245" s="7">
        <v>506.25</v>
      </c>
      <c r="G245" s="7">
        <v>771.18</v>
      </c>
      <c r="H245" s="1">
        <f t="shared" si="6"/>
        <v>2503.62</v>
      </c>
      <c r="I245" s="8">
        <f t="shared" si="7"/>
        <v>2.4432470922586952E-4</v>
      </c>
    </row>
    <row r="246" spans="1:9" ht="18" customHeight="1" x14ac:dyDescent="0.25">
      <c r="A246" s="4">
        <v>12427</v>
      </c>
      <c r="B246" s="5" t="s">
        <v>873</v>
      </c>
      <c r="C246" s="6" t="s">
        <v>874</v>
      </c>
      <c r="D246" s="7">
        <v>497.03</v>
      </c>
      <c r="E246" s="7">
        <v>459.9</v>
      </c>
      <c r="F246" s="7">
        <v>751.24</v>
      </c>
      <c r="G246" s="7">
        <v>993.94</v>
      </c>
      <c r="H246" s="1">
        <f t="shared" si="6"/>
        <v>2702.11</v>
      </c>
      <c r="I246" s="8">
        <f t="shared" si="7"/>
        <v>2.636950655635897E-4</v>
      </c>
    </row>
    <row r="247" spans="1:9" ht="18" customHeight="1" x14ac:dyDescent="0.25">
      <c r="A247" s="4">
        <v>7297</v>
      </c>
      <c r="B247" s="5" t="s">
        <v>529</v>
      </c>
      <c r="C247" s="6" t="s">
        <v>530</v>
      </c>
      <c r="D247" s="7">
        <v>488.12</v>
      </c>
      <c r="E247" s="7">
        <v>731.85</v>
      </c>
      <c r="F247" s="7">
        <v>569.89</v>
      </c>
      <c r="G247" s="7">
        <v>794.47</v>
      </c>
      <c r="H247" s="1">
        <f t="shared" si="6"/>
        <v>2584.33</v>
      </c>
      <c r="I247" s="8">
        <f t="shared" si="7"/>
        <v>2.5220108314907673E-4</v>
      </c>
    </row>
    <row r="248" spans="1:9" ht="18" customHeight="1" x14ac:dyDescent="0.25">
      <c r="A248" s="4">
        <v>7252</v>
      </c>
      <c r="B248" s="5" t="s">
        <v>443</v>
      </c>
      <c r="C248" s="6" t="s">
        <v>444</v>
      </c>
      <c r="D248" s="7">
        <v>481.83</v>
      </c>
      <c r="E248" s="7">
        <v>359.04</v>
      </c>
      <c r="F248" s="7">
        <v>449.56</v>
      </c>
      <c r="G248" s="7">
        <v>408.9</v>
      </c>
      <c r="H248" s="1">
        <f t="shared" si="6"/>
        <v>1699.33</v>
      </c>
      <c r="I248" s="8">
        <f t="shared" si="7"/>
        <v>1.6583519389076493E-4</v>
      </c>
    </row>
    <row r="249" spans="1:9" ht="18" customHeight="1" x14ac:dyDescent="0.25">
      <c r="A249" s="4">
        <v>7247</v>
      </c>
      <c r="B249" s="5" t="s">
        <v>433</v>
      </c>
      <c r="C249" s="6" t="s">
        <v>434</v>
      </c>
      <c r="D249" s="7">
        <v>480.56</v>
      </c>
      <c r="E249" s="7">
        <v>743</v>
      </c>
      <c r="F249" s="7">
        <v>513.79</v>
      </c>
      <c r="G249" s="7">
        <v>662.46</v>
      </c>
      <c r="H249" s="1">
        <f t="shared" si="6"/>
        <v>2399.81</v>
      </c>
      <c r="I249" s="8">
        <f t="shared" si="7"/>
        <v>2.341940392101573E-4</v>
      </c>
    </row>
    <row r="250" spans="1:9" ht="18" customHeight="1" x14ac:dyDescent="0.25">
      <c r="A250" s="4">
        <v>7104</v>
      </c>
      <c r="B250" s="5" t="s">
        <v>149</v>
      </c>
      <c r="C250" s="6" t="s">
        <v>150</v>
      </c>
      <c r="D250" s="7">
        <v>479.64</v>
      </c>
      <c r="E250" s="7">
        <v>505.7</v>
      </c>
      <c r="F250" s="7">
        <v>629.38</v>
      </c>
      <c r="G250" s="7">
        <v>571.1</v>
      </c>
      <c r="H250" s="1">
        <f t="shared" si="6"/>
        <v>2185.8199999999997</v>
      </c>
      <c r="I250" s="8">
        <f t="shared" si="7"/>
        <v>2.1331105995322377E-4</v>
      </c>
    </row>
    <row r="251" spans="1:9" ht="18" customHeight="1" x14ac:dyDescent="0.25">
      <c r="A251" s="4">
        <v>7134</v>
      </c>
      <c r="B251" s="5" t="s">
        <v>209</v>
      </c>
      <c r="C251" s="6" t="s">
        <v>210</v>
      </c>
      <c r="D251" s="7">
        <v>475.75</v>
      </c>
      <c r="E251" s="7">
        <v>183.96</v>
      </c>
      <c r="F251" s="7">
        <v>101.24</v>
      </c>
      <c r="G251" s="7">
        <v>490.91</v>
      </c>
      <c r="H251" s="1">
        <f t="shared" si="6"/>
        <v>1251.8600000000001</v>
      </c>
      <c r="I251" s="8">
        <f t="shared" si="7"/>
        <v>1.2216723404170644E-4</v>
      </c>
    </row>
    <row r="252" spans="1:9" ht="18" customHeight="1" x14ac:dyDescent="0.25">
      <c r="A252" s="4">
        <v>7366</v>
      </c>
      <c r="B252" s="5" t="s">
        <v>658</v>
      </c>
      <c r="C252" s="6" t="s">
        <v>659</v>
      </c>
      <c r="D252" s="7">
        <v>473.95</v>
      </c>
      <c r="E252" s="7">
        <v>1144.8</v>
      </c>
      <c r="F252" s="7">
        <v>822.82</v>
      </c>
      <c r="G252" s="7">
        <v>473.04</v>
      </c>
      <c r="H252" s="1">
        <f t="shared" si="6"/>
        <v>2914.61</v>
      </c>
      <c r="I252" s="8">
        <f t="shared" si="7"/>
        <v>2.8443263784312781E-4</v>
      </c>
    </row>
    <row r="253" spans="1:9" ht="18" customHeight="1" x14ac:dyDescent="0.25">
      <c r="A253" s="4">
        <v>17762</v>
      </c>
      <c r="B253" s="5" t="s">
        <v>1075</v>
      </c>
      <c r="C253" s="6" t="s">
        <v>1076</v>
      </c>
      <c r="D253" s="7">
        <v>472.08</v>
      </c>
      <c r="E253" s="7">
        <v>278.8</v>
      </c>
      <c r="F253" s="7">
        <v>452.81</v>
      </c>
      <c r="G253" s="7">
        <v>319.55</v>
      </c>
      <c r="H253" s="1">
        <f t="shared" si="6"/>
        <v>1523.24</v>
      </c>
      <c r="I253" s="8">
        <f t="shared" si="7"/>
        <v>1.4865082164274671E-4</v>
      </c>
    </row>
    <row r="254" spans="1:9" ht="18" customHeight="1" x14ac:dyDescent="0.25">
      <c r="A254" s="4">
        <v>7391</v>
      </c>
      <c r="B254" s="5" t="s">
        <v>708</v>
      </c>
      <c r="C254" s="6" t="s">
        <v>709</v>
      </c>
      <c r="D254" s="7">
        <v>471.38</v>
      </c>
      <c r="E254" s="7">
        <v>285.10000000000002</v>
      </c>
      <c r="F254" s="7">
        <v>403.79</v>
      </c>
      <c r="G254" s="7">
        <v>459.08</v>
      </c>
      <c r="H254" s="1">
        <f t="shared" si="6"/>
        <v>1619.35</v>
      </c>
      <c r="I254" s="8">
        <f t="shared" si="7"/>
        <v>1.5803005962762394E-4</v>
      </c>
    </row>
    <row r="255" spans="1:9" ht="18" customHeight="1" x14ac:dyDescent="0.25">
      <c r="A255" s="4">
        <v>7095</v>
      </c>
      <c r="B255" s="5" t="s">
        <v>131</v>
      </c>
      <c r="C255" s="6" t="s">
        <v>132</v>
      </c>
      <c r="D255" s="7">
        <v>458.13</v>
      </c>
      <c r="E255" s="7">
        <v>335.8</v>
      </c>
      <c r="F255" s="7">
        <v>228.8</v>
      </c>
      <c r="G255" s="7">
        <v>686.56</v>
      </c>
      <c r="H255" s="1">
        <f t="shared" si="6"/>
        <v>1709.29</v>
      </c>
      <c r="I255" s="8">
        <f t="shared" si="7"/>
        <v>1.6680717610207882E-4</v>
      </c>
    </row>
    <row r="256" spans="1:9" ht="18" customHeight="1" x14ac:dyDescent="0.25">
      <c r="A256" s="4">
        <v>13232</v>
      </c>
      <c r="B256" s="5" t="s">
        <v>935</v>
      </c>
      <c r="C256" s="6" t="s">
        <v>936</v>
      </c>
      <c r="D256" s="7">
        <v>447.73</v>
      </c>
      <c r="E256" s="7">
        <v>553.17999999999995</v>
      </c>
      <c r="F256" s="7">
        <v>536.41</v>
      </c>
      <c r="G256" s="7">
        <v>484.37</v>
      </c>
      <c r="H256" s="1">
        <f t="shared" si="6"/>
        <v>2021.69</v>
      </c>
      <c r="I256" s="8">
        <f t="shared" si="7"/>
        <v>1.9729384706738571E-4</v>
      </c>
    </row>
    <row r="257" spans="1:9" ht="18" customHeight="1" x14ac:dyDescent="0.25">
      <c r="A257" s="4">
        <v>7112</v>
      </c>
      <c r="B257" s="5" t="s">
        <v>165</v>
      </c>
      <c r="C257" s="6" t="s">
        <v>166</v>
      </c>
      <c r="D257" s="7">
        <v>434.97</v>
      </c>
      <c r="E257" s="7">
        <v>895.77</v>
      </c>
      <c r="F257" s="7">
        <v>880.73</v>
      </c>
      <c r="G257" s="7">
        <v>823.95</v>
      </c>
      <c r="H257" s="1">
        <f t="shared" si="6"/>
        <v>3035.42</v>
      </c>
      <c r="I257" s="8">
        <f t="shared" si="7"/>
        <v>2.9622231364120313E-4</v>
      </c>
    </row>
    <row r="258" spans="1:9" ht="18" customHeight="1" x14ac:dyDescent="0.25">
      <c r="A258" s="4">
        <v>7270</v>
      </c>
      <c r="B258" s="5" t="s">
        <v>479</v>
      </c>
      <c r="C258" s="6" t="s">
        <v>480</v>
      </c>
      <c r="D258" s="7">
        <v>430.09</v>
      </c>
      <c r="E258" s="7">
        <v>361.41</v>
      </c>
      <c r="F258" s="7">
        <v>399.16</v>
      </c>
      <c r="G258" s="7">
        <v>619.47</v>
      </c>
      <c r="H258" s="1">
        <f t="shared" si="6"/>
        <v>1810.13</v>
      </c>
      <c r="I258" s="8">
        <f t="shared" si="7"/>
        <v>1.7664800804875473E-4</v>
      </c>
    </row>
    <row r="259" spans="1:9" ht="18" customHeight="1" x14ac:dyDescent="0.25">
      <c r="A259" s="4">
        <v>7327</v>
      </c>
      <c r="B259" s="5" t="s">
        <v>589</v>
      </c>
      <c r="C259" s="6" t="s">
        <v>590</v>
      </c>
      <c r="D259" s="7">
        <v>427.13</v>
      </c>
      <c r="E259" s="7">
        <v>549.04999999999995</v>
      </c>
      <c r="F259" s="7">
        <v>378.39</v>
      </c>
      <c r="G259" s="7">
        <v>667.68</v>
      </c>
      <c r="H259" s="1">
        <f t="shared" ref="H259:H322" si="8">SUM(D259:G259)</f>
        <v>2022.25</v>
      </c>
      <c r="I259" s="8">
        <f t="shared" ref="I259:I322" si="9">H259/$H$575</f>
        <v>1.9734849666962827E-4</v>
      </c>
    </row>
    <row r="260" spans="1:9" ht="18" customHeight="1" x14ac:dyDescent="0.25">
      <c r="A260" s="4">
        <v>7065</v>
      </c>
      <c r="B260" s="5" t="s">
        <v>71</v>
      </c>
      <c r="C260" s="6" t="s">
        <v>72</v>
      </c>
      <c r="D260" s="7">
        <v>421.81</v>
      </c>
      <c r="E260" s="7">
        <v>393.87</v>
      </c>
      <c r="F260" s="7">
        <v>504.96</v>
      </c>
      <c r="G260" s="7">
        <v>348.73</v>
      </c>
      <c r="H260" s="1">
        <f t="shared" si="8"/>
        <v>1669.3700000000001</v>
      </c>
      <c r="I260" s="8">
        <f t="shared" si="9"/>
        <v>1.6291144017078867E-4</v>
      </c>
    </row>
    <row r="261" spans="1:9" ht="18" customHeight="1" x14ac:dyDescent="0.25">
      <c r="A261" s="4">
        <v>7311</v>
      </c>
      <c r="B261" s="5" t="s">
        <v>557</v>
      </c>
      <c r="C261" s="6" t="s">
        <v>558</v>
      </c>
      <c r="D261" s="7">
        <v>410.23</v>
      </c>
      <c r="E261" s="7">
        <v>1436.99</v>
      </c>
      <c r="F261" s="7">
        <v>381.01</v>
      </c>
      <c r="G261" s="7">
        <v>418.8</v>
      </c>
      <c r="H261" s="1">
        <f t="shared" si="8"/>
        <v>2647.03</v>
      </c>
      <c r="I261" s="8">
        <f t="shared" si="9"/>
        <v>2.5831988682873341E-4</v>
      </c>
    </row>
    <row r="262" spans="1:9" ht="18" customHeight="1" x14ac:dyDescent="0.25">
      <c r="A262" s="4">
        <v>7213</v>
      </c>
      <c r="B262" s="5" t="s">
        <v>365</v>
      </c>
      <c r="C262" s="6" t="s">
        <v>366</v>
      </c>
      <c r="D262" s="7">
        <v>402.55</v>
      </c>
      <c r="E262" s="7">
        <v>236.77</v>
      </c>
      <c r="F262" s="7">
        <v>200.57</v>
      </c>
      <c r="G262" s="7">
        <v>299.36</v>
      </c>
      <c r="H262" s="1">
        <f t="shared" si="8"/>
        <v>1139.25</v>
      </c>
      <c r="I262" s="8">
        <f t="shared" si="9"/>
        <v>1.1117778456218271E-4</v>
      </c>
    </row>
    <row r="263" spans="1:9" ht="18" customHeight="1" x14ac:dyDescent="0.25">
      <c r="A263" s="4">
        <v>13017</v>
      </c>
      <c r="B263" s="5" t="s">
        <v>921</v>
      </c>
      <c r="C263" s="6" t="s">
        <v>922</v>
      </c>
      <c r="D263" s="7">
        <v>400.99</v>
      </c>
      <c r="E263" s="7">
        <v>176.86</v>
      </c>
      <c r="F263" s="7">
        <v>355.22</v>
      </c>
      <c r="G263" s="7">
        <v>325.86</v>
      </c>
      <c r="H263" s="1">
        <f t="shared" si="8"/>
        <v>1258.93</v>
      </c>
      <c r="I263" s="8">
        <f t="shared" si="9"/>
        <v>1.228571852700186E-4</v>
      </c>
    </row>
    <row r="264" spans="1:9" ht="18" customHeight="1" x14ac:dyDescent="0.25">
      <c r="A264" s="4">
        <v>14870</v>
      </c>
      <c r="B264" s="5" t="s">
        <v>959</v>
      </c>
      <c r="C264" s="6" t="s">
        <v>960</v>
      </c>
      <c r="D264" s="7">
        <v>400.57</v>
      </c>
      <c r="E264" s="7">
        <v>413.56</v>
      </c>
      <c r="F264" s="7">
        <v>522.35</v>
      </c>
      <c r="G264" s="7">
        <v>125.96</v>
      </c>
      <c r="H264" s="1">
        <f t="shared" si="8"/>
        <v>1462.44</v>
      </c>
      <c r="I264" s="8">
        <f t="shared" si="9"/>
        <v>1.4271743625641299E-4</v>
      </c>
    </row>
    <row r="265" spans="1:9" ht="18" customHeight="1" x14ac:dyDescent="0.25">
      <c r="A265" s="4">
        <v>7201</v>
      </c>
      <c r="B265" s="5" t="s">
        <v>341</v>
      </c>
      <c r="C265" s="6" t="s">
        <v>342</v>
      </c>
      <c r="D265" s="7">
        <v>399.99</v>
      </c>
      <c r="E265" s="7">
        <v>334.59</v>
      </c>
      <c r="F265" s="7">
        <v>424.52</v>
      </c>
      <c r="G265" s="7">
        <v>336.51</v>
      </c>
      <c r="H265" s="1">
        <f t="shared" si="8"/>
        <v>1495.61</v>
      </c>
      <c r="I265" s="8">
        <f t="shared" si="9"/>
        <v>1.4595444930352958E-4</v>
      </c>
    </row>
    <row r="266" spans="1:9" ht="18" customHeight="1" x14ac:dyDescent="0.25">
      <c r="A266" s="4">
        <v>7333</v>
      </c>
      <c r="B266" s="5" t="s">
        <v>599</v>
      </c>
      <c r="C266" s="6" t="s">
        <v>600</v>
      </c>
      <c r="D266" s="7">
        <v>395.14</v>
      </c>
      <c r="E266" s="7">
        <v>1066.98</v>
      </c>
      <c r="F266" s="7">
        <v>346.56</v>
      </c>
      <c r="G266" s="7">
        <v>457.61</v>
      </c>
      <c r="H266" s="1">
        <f t="shared" si="8"/>
        <v>2266.29</v>
      </c>
      <c r="I266" s="8">
        <f t="shared" si="9"/>
        <v>2.2116401261832702E-4</v>
      </c>
    </row>
    <row r="267" spans="1:9" ht="18" customHeight="1" x14ac:dyDescent="0.25">
      <c r="A267" s="4">
        <v>7142</v>
      </c>
      <c r="B267" s="5" t="s">
        <v>225</v>
      </c>
      <c r="C267" s="6" t="s">
        <v>226</v>
      </c>
      <c r="D267" s="7">
        <v>391.99</v>
      </c>
      <c r="E267" s="7">
        <v>514.16999999999996</v>
      </c>
      <c r="F267" s="7">
        <v>291.74</v>
      </c>
      <c r="G267" s="7">
        <v>474.12</v>
      </c>
      <c r="H267" s="1">
        <f t="shared" si="8"/>
        <v>1672.02</v>
      </c>
      <c r="I267" s="8">
        <f t="shared" si="9"/>
        <v>1.631700498956864E-4</v>
      </c>
    </row>
    <row r="268" spans="1:9" ht="18" customHeight="1" x14ac:dyDescent="0.25">
      <c r="A268" s="4">
        <v>7241</v>
      </c>
      <c r="B268" s="5" t="s">
        <v>421</v>
      </c>
      <c r="C268" s="6" t="s">
        <v>422</v>
      </c>
      <c r="D268" s="7">
        <v>384.54</v>
      </c>
      <c r="E268" s="7">
        <v>687.85</v>
      </c>
      <c r="F268" s="7">
        <v>439.83</v>
      </c>
      <c r="G268" s="7">
        <v>585.1</v>
      </c>
      <c r="H268" s="1">
        <f t="shared" si="8"/>
        <v>2097.3200000000002</v>
      </c>
      <c r="I268" s="8">
        <f t="shared" si="9"/>
        <v>2.0467447102739264E-4</v>
      </c>
    </row>
    <row r="269" spans="1:9" ht="18" customHeight="1" x14ac:dyDescent="0.25">
      <c r="A269" s="4">
        <v>7315</v>
      </c>
      <c r="B269" s="5" t="s">
        <v>565</v>
      </c>
      <c r="C269" s="6" t="s">
        <v>566</v>
      </c>
      <c r="D269" s="7">
        <v>383.76</v>
      </c>
      <c r="E269" s="7">
        <v>435.28</v>
      </c>
      <c r="F269" s="7">
        <v>271.32</v>
      </c>
      <c r="G269" s="7">
        <v>435.42</v>
      </c>
      <c r="H269" s="1">
        <f t="shared" si="8"/>
        <v>1525.78</v>
      </c>
      <c r="I269" s="8">
        <f t="shared" si="9"/>
        <v>1.4889869662434684E-4</v>
      </c>
    </row>
    <row r="270" spans="1:9" ht="18" customHeight="1" x14ac:dyDescent="0.25">
      <c r="A270" s="4">
        <v>7096</v>
      </c>
      <c r="B270" s="5" t="s">
        <v>133</v>
      </c>
      <c r="C270" s="6" t="s">
        <v>134</v>
      </c>
      <c r="D270" s="7">
        <v>380.49</v>
      </c>
      <c r="E270" s="7">
        <v>296.27</v>
      </c>
      <c r="F270" s="7">
        <v>395.72</v>
      </c>
      <c r="G270" s="7">
        <v>273.32</v>
      </c>
      <c r="H270" s="1">
        <f t="shared" si="8"/>
        <v>1345.8</v>
      </c>
      <c r="I270" s="8">
        <f t="shared" si="9"/>
        <v>1.3133470481789379E-4</v>
      </c>
    </row>
    <row r="271" spans="1:9" ht="18" customHeight="1" x14ac:dyDescent="0.25">
      <c r="A271" s="4">
        <v>7227</v>
      </c>
      <c r="B271" s="5" t="s">
        <v>393</v>
      </c>
      <c r="C271" s="6" t="s">
        <v>394</v>
      </c>
      <c r="D271" s="7">
        <v>375.35</v>
      </c>
      <c r="E271" s="7">
        <v>325.92</v>
      </c>
      <c r="F271" s="7">
        <v>316.62</v>
      </c>
      <c r="G271" s="7">
        <v>255.97</v>
      </c>
      <c r="H271" s="1">
        <f t="shared" si="8"/>
        <v>1273.8599999999999</v>
      </c>
      <c r="I271" s="8">
        <f t="shared" si="9"/>
        <v>1.2431418270123507E-4</v>
      </c>
    </row>
    <row r="272" spans="1:9" ht="18" customHeight="1" x14ac:dyDescent="0.25">
      <c r="A272" s="4">
        <v>7091</v>
      </c>
      <c r="B272" s="5" t="s">
        <v>123</v>
      </c>
      <c r="C272" s="6" t="s">
        <v>124</v>
      </c>
      <c r="D272" s="7">
        <v>375.22</v>
      </c>
      <c r="E272" s="7">
        <v>570.25</v>
      </c>
      <c r="F272" s="7">
        <v>558.64</v>
      </c>
      <c r="G272" s="7">
        <v>479.94</v>
      </c>
      <c r="H272" s="1">
        <f t="shared" si="8"/>
        <v>1984.0500000000002</v>
      </c>
      <c r="I272" s="8">
        <f t="shared" si="9"/>
        <v>1.9362061308808307E-4</v>
      </c>
    </row>
    <row r="273" spans="1:9" ht="18" customHeight="1" x14ac:dyDescent="0.25">
      <c r="A273" s="4">
        <v>12216</v>
      </c>
      <c r="B273" s="5" t="s">
        <v>857</v>
      </c>
      <c r="C273" s="6" t="s">
        <v>858</v>
      </c>
      <c r="D273" s="7">
        <v>367.78</v>
      </c>
      <c r="E273" s="7">
        <v>491.31</v>
      </c>
      <c r="F273" s="7">
        <v>696.51</v>
      </c>
      <c r="G273" s="7">
        <v>502.34</v>
      </c>
      <c r="H273" s="1">
        <f t="shared" si="8"/>
        <v>2057.94</v>
      </c>
      <c r="I273" s="8">
        <f t="shared" si="9"/>
        <v>2.0083143292683634E-4</v>
      </c>
    </row>
    <row r="274" spans="1:9" ht="18" customHeight="1" x14ac:dyDescent="0.25">
      <c r="A274" s="4">
        <v>7306</v>
      </c>
      <c r="B274" s="5" t="s">
        <v>547</v>
      </c>
      <c r="C274" s="6" t="s">
        <v>548</v>
      </c>
      <c r="D274" s="7">
        <v>367.21</v>
      </c>
      <c r="E274" s="7">
        <v>637.91</v>
      </c>
      <c r="F274" s="7">
        <v>634.27</v>
      </c>
      <c r="G274" s="7">
        <v>864.44</v>
      </c>
      <c r="H274" s="1">
        <f t="shared" si="8"/>
        <v>2503.83</v>
      </c>
      <c r="I274" s="8">
        <f t="shared" si="9"/>
        <v>2.4434520282671048E-4</v>
      </c>
    </row>
    <row r="275" spans="1:9" ht="18" customHeight="1" x14ac:dyDescent="0.25">
      <c r="A275" s="4">
        <v>7403</v>
      </c>
      <c r="B275" s="5" t="s">
        <v>732</v>
      </c>
      <c r="C275" s="6" t="s">
        <v>733</v>
      </c>
      <c r="D275" s="7">
        <v>347.95</v>
      </c>
      <c r="E275" s="7">
        <v>548.1</v>
      </c>
      <c r="F275" s="7">
        <v>480.3</v>
      </c>
      <c r="G275" s="7">
        <v>491.63</v>
      </c>
      <c r="H275" s="1">
        <f t="shared" si="8"/>
        <v>1867.98</v>
      </c>
      <c r="I275" s="8">
        <f t="shared" si="9"/>
        <v>1.8229350713756074E-4</v>
      </c>
    </row>
    <row r="276" spans="1:9" ht="18" customHeight="1" x14ac:dyDescent="0.25">
      <c r="A276" s="4">
        <v>16866</v>
      </c>
      <c r="B276" s="5" t="s">
        <v>1037</v>
      </c>
      <c r="C276" s="6" t="s">
        <v>1038</v>
      </c>
      <c r="D276" s="7">
        <v>337.46</v>
      </c>
      <c r="E276" s="7">
        <v>427.01</v>
      </c>
      <c r="F276" s="7">
        <v>514.13</v>
      </c>
      <c r="G276" s="7">
        <v>382.81</v>
      </c>
      <c r="H276" s="1">
        <f t="shared" si="8"/>
        <v>1661.4099999999999</v>
      </c>
      <c r="I276" s="8">
        <f t="shared" si="9"/>
        <v>1.6213463511034098E-4</v>
      </c>
    </row>
    <row r="277" spans="1:9" ht="18" customHeight="1" x14ac:dyDescent="0.25">
      <c r="A277" s="4">
        <v>7380</v>
      </c>
      <c r="B277" s="5" t="s">
        <v>686</v>
      </c>
      <c r="C277" s="6" t="s">
        <v>687</v>
      </c>
      <c r="D277" s="7">
        <v>337.3</v>
      </c>
      <c r="E277" s="7">
        <v>200.8</v>
      </c>
      <c r="F277" s="7">
        <v>321.26</v>
      </c>
      <c r="G277" s="7">
        <v>225.36</v>
      </c>
      <c r="H277" s="1">
        <f t="shared" si="8"/>
        <v>1084.72</v>
      </c>
      <c r="I277" s="8">
        <f t="shared" si="9"/>
        <v>1.0585627954381465E-4</v>
      </c>
    </row>
    <row r="278" spans="1:9" ht="18" customHeight="1" x14ac:dyDescent="0.25">
      <c r="A278" s="4">
        <v>7116</v>
      </c>
      <c r="B278" s="5" t="s">
        <v>173</v>
      </c>
      <c r="C278" s="6" t="s">
        <v>174</v>
      </c>
      <c r="D278" s="7">
        <v>337.02</v>
      </c>
      <c r="E278" s="7">
        <v>423.65</v>
      </c>
      <c r="F278" s="7">
        <v>537.71</v>
      </c>
      <c r="G278" s="7">
        <v>399.31</v>
      </c>
      <c r="H278" s="1">
        <f t="shared" si="8"/>
        <v>1697.69</v>
      </c>
      <c r="I278" s="8">
        <f t="shared" si="9"/>
        <v>1.6567514862705462E-4</v>
      </c>
    </row>
    <row r="279" spans="1:9" ht="18" customHeight="1" x14ac:dyDescent="0.25">
      <c r="A279" s="4">
        <v>7173</v>
      </c>
      <c r="B279" s="5" t="s">
        <v>285</v>
      </c>
      <c r="C279" s="6" t="s">
        <v>286</v>
      </c>
      <c r="D279" s="7">
        <v>334.61</v>
      </c>
      <c r="E279" s="7">
        <v>783.53</v>
      </c>
      <c r="F279" s="7">
        <v>984.45</v>
      </c>
      <c r="G279" s="7">
        <v>1059.07</v>
      </c>
      <c r="H279" s="1">
        <f t="shared" si="8"/>
        <v>3161.66</v>
      </c>
      <c r="I279" s="8">
        <f t="shared" si="9"/>
        <v>3.0854189540388029E-4</v>
      </c>
    </row>
    <row r="280" spans="1:9" ht="18" customHeight="1" x14ac:dyDescent="0.25">
      <c r="A280" s="4">
        <v>11358</v>
      </c>
      <c r="B280" s="5" t="s">
        <v>837</v>
      </c>
      <c r="C280" s="6" t="s">
        <v>838</v>
      </c>
      <c r="D280" s="7">
        <v>331</v>
      </c>
      <c r="E280" s="7">
        <v>117.77</v>
      </c>
      <c r="F280" s="7">
        <v>124.53</v>
      </c>
      <c r="G280" s="7">
        <v>97.67</v>
      </c>
      <c r="H280" s="1">
        <f t="shared" si="8"/>
        <v>670.96999999999991</v>
      </c>
      <c r="I280" s="8">
        <f t="shared" si="9"/>
        <v>6.547900645836096E-5</v>
      </c>
    </row>
    <row r="281" spans="1:9" ht="18" customHeight="1" x14ac:dyDescent="0.25">
      <c r="A281" s="4">
        <v>7175</v>
      </c>
      <c r="B281" s="5" t="s">
        <v>289</v>
      </c>
      <c r="C281" s="6" t="s">
        <v>290</v>
      </c>
      <c r="D281" s="7">
        <v>330.73</v>
      </c>
      <c r="E281" s="7">
        <v>1400.81</v>
      </c>
      <c r="F281" s="7">
        <v>622.29999999999995</v>
      </c>
      <c r="G281" s="7">
        <v>2030.66</v>
      </c>
      <c r="H281" s="1">
        <f t="shared" si="8"/>
        <v>4384.5</v>
      </c>
      <c r="I281" s="8">
        <f t="shared" si="9"/>
        <v>4.2787710898651757E-4</v>
      </c>
    </row>
    <row r="282" spans="1:9" ht="18" customHeight="1" x14ac:dyDescent="0.25">
      <c r="A282" s="4">
        <v>7258</v>
      </c>
      <c r="B282" s="5" t="s">
        <v>455</v>
      </c>
      <c r="C282" s="6" t="s">
        <v>456</v>
      </c>
      <c r="D282" s="7">
        <v>327.26</v>
      </c>
      <c r="E282" s="7">
        <v>304.94</v>
      </c>
      <c r="F282" s="7">
        <v>321.17</v>
      </c>
      <c r="G282" s="7">
        <v>229.73</v>
      </c>
      <c r="H282" s="1">
        <f t="shared" si="8"/>
        <v>1183.1000000000001</v>
      </c>
      <c r="I282" s="8">
        <f t="shared" si="9"/>
        <v>1.1545704359492508E-4</v>
      </c>
    </row>
    <row r="283" spans="1:9" ht="18" customHeight="1" x14ac:dyDescent="0.25">
      <c r="A283" s="4">
        <v>7155</v>
      </c>
      <c r="B283" s="5" t="s">
        <v>251</v>
      </c>
      <c r="C283" s="6" t="s">
        <v>252</v>
      </c>
      <c r="D283" s="7">
        <v>318.91000000000003</v>
      </c>
      <c r="E283" s="7">
        <v>378.31</v>
      </c>
      <c r="F283" s="7">
        <v>366.74</v>
      </c>
      <c r="G283" s="7">
        <v>229.23</v>
      </c>
      <c r="H283" s="1">
        <f t="shared" si="8"/>
        <v>1293.19</v>
      </c>
      <c r="I283" s="8">
        <f t="shared" si="9"/>
        <v>1.2620056986435731E-4</v>
      </c>
    </row>
    <row r="284" spans="1:9" ht="18" customHeight="1" x14ac:dyDescent="0.25">
      <c r="A284" s="4">
        <v>7340</v>
      </c>
      <c r="B284" s="5" t="s">
        <v>613</v>
      </c>
      <c r="C284" s="6" t="s">
        <v>614</v>
      </c>
      <c r="D284" s="7">
        <v>316.52</v>
      </c>
      <c r="E284" s="7">
        <v>1637.8</v>
      </c>
      <c r="F284" s="7">
        <v>911.13</v>
      </c>
      <c r="G284" s="7">
        <v>654.58000000000004</v>
      </c>
      <c r="H284" s="1">
        <f t="shared" si="8"/>
        <v>3520.0299999999997</v>
      </c>
      <c r="I284" s="8">
        <f t="shared" si="9"/>
        <v>3.4351471318184773E-4</v>
      </c>
    </row>
    <row r="285" spans="1:9" ht="18" customHeight="1" x14ac:dyDescent="0.25">
      <c r="A285" s="4">
        <v>7161</v>
      </c>
      <c r="B285" s="5" t="s">
        <v>261</v>
      </c>
      <c r="C285" s="6" t="s">
        <v>262</v>
      </c>
      <c r="D285" s="7">
        <v>316.17</v>
      </c>
      <c r="E285" s="7">
        <v>265.23</v>
      </c>
      <c r="F285" s="7">
        <v>325.72000000000003</v>
      </c>
      <c r="G285" s="7">
        <v>352.84</v>
      </c>
      <c r="H285" s="1">
        <f t="shared" si="8"/>
        <v>1259.96</v>
      </c>
      <c r="I285" s="8">
        <f t="shared" si="9"/>
        <v>1.229577015027147E-4</v>
      </c>
    </row>
    <row r="286" spans="1:9" ht="18" customHeight="1" x14ac:dyDescent="0.25">
      <c r="A286" s="4">
        <v>7229</v>
      </c>
      <c r="B286" s="5" t="s">
        <v>397</v>
      </c>
      <c r="C286" s="6" t="s">
        <v>398</v>
      </c>
      <c r="D286" s="7">
        <v>314.56</v>
      </c>
      <c r="E286" s="7">
        <v>316.58999999999997</v>
      </c>
      <c r="F286" s="7">
        <v>462.33</v>
      </c>
      <c r="G286" s="7">
        <v>166.32</v>
      </c>
      <c r="H286" s="1">
        <f t="shared" si="8"/>
        <v>1259.8</v>
      </c>
      <c r="I286" s="8">
        <f t="shared" si="9"/>
        <v>1.2294208733064542E-4</v>
      </c>
    </row>
    <row r="287" spans="1:9" ht="18" customHeight="1" x14ac:dyDescent="0.25">
      <c r="A287" s="4">
        <v>7215</v>
      </c>
      <c r="B287" s="5" t="s">
        <v>369</v>
      </c>
      <c r="C287" s="6" t="s">
        <v>370</v>
      </c>
      <c r="D287" s="7">
        <v>313</v>
      </c>
      <c r="E287" s="7">
        <v>245.07</v>
      </c>
      <c r="F287" s="7">
        <v>172.25</v>
      </c>
      <c r="G287" s="7">
        <v>296.55</v>
      </c>
      <c r="H287" s="1">
        <f t="shared" si="8"/>
        <v>1026.8699999999999</v>
      </c>
      <c r="I287" s="8">
        <f t="shared" si="9"/>
        <v>1.0021078045500861E-4</v>
      </c>
    </row>
    <row r="288" spans="1:9" ht="18" customHeight="1" x14ac:dyDescent="0.25">
      <c r="A288" s="4">
        <v>15138</v>
      </c>
      <c r="B288" s="5" t="s">
        <v>971</v>
      </c>
      <c r="C288" s="6" t="s">
        <v>972</v>
      </c>
      <c r="D288" s="7">
        <v>306.58</v>
      </c>
      <c r="E288" s="7">
        <v>170.4</v>
      </c>
      <c r="F288" s="7">
        <v>317.10000000000002</v>
      </c>
      <c r="G288" s="7">
        <v>220.28</v>
      </c>
      <c r="H288" s="1">
        <f t="shared" si="8"/>
        <v>1014.36</v>
      </c>
      <c r="I288" s="8">
        <f t="shared" si="9"/>
        <v>9.8989947376340283E-5</v>
      </c>
    </row>
    <row r="289" spans="1:9" ht="18" customHeight="1" x14ac:dyDescent="0.25">
      <c r="A289" s="4">
        <v>7407</v>
      </c>
      <c r="B289" s="5" t="s">
        <v>740</v>
      </c>
      <c r="C289" s="6" t="s">
        <v>741</v>
      </c>
      <c r="D289" s="7">
        <v>304.18</v>
      </c>
      <c r="E289" s="7">
        <v>446.2</v>
      </c>
      <c r="F289" s="7">
        <v>319.92</v>
      </c>
      <c r="G289" s="7">
        <v>279.45999999999998</v>
      </c>
      <c r="H289" s="1">
        <f t="shared" si="8"/>
        <v>1349.76</v>
      </c>
      <c r="I289" s="8">
        <f t="shared" si="9"/>
        <v>1.3172115557660895E-4</v>
      </c>
    </row>
    <row r="290" spans="1:9" ht="18" customHeight="1" x14ac:dyDescent="0.25">
      <c r="A290" s="4">
        <v>7226</v>
      </c>
      <c r="B290" s="5" t="s">
        <v>391</v>
      </c>
      <c r="C290" s="6" t="s">
        <v>392</v>
      </c>
      <c r="D290" s="7">
        <v>303.91000000000003</v>
      </c>
      <c r="E290" s="7">
        <v>532.33000000000004</v>
      </c>
      <c r="F290" s="7">
        <v>420.73</v>
      </c>
      <c r="G290" s="7">
        <v>497.63</v>
      </c>
      <c r="H290" s="1">
        <f t="shared" si="8"/>
        <v>1754.6</v>
      </c>
      <c r="I290" s="8">
        <f t="shared" si="9"/>
        <v>1.7122891445495351E-4</v>
      </c>
    </row>
    <row r="291" spans="1:9" ht="18" customHeight="1" x14ac:dyDescent="0.25">
      <c r="A291" s="4">
        <v>7334</v>
      </c>
      <c r="B291" s="5" t="s">
        <v>601</v>
      </c>
      <c r="C291" s="6" t="s">
        <v>602</v>
      </c>
      <c r="D291" s="7">
        <v>303.25</v>
      </c>
      <c r="E291" s="7">
        <v>364.35</v>
      </c>
      <c r="F291" s="7">
        <v>250.91</v>
      </c>
      <c r="G291" s="7">
        <v>298.27999999999997</v>
      </c>
      <c r="H291" s="1">
        <f t="shared" si="8"/>
        <v>1216.79</v>
      </c>
      <c r="I291" s="8">
        <f t="shared" si="9"/>
        <v>1.1874480270126689E-4</v>
      </c>
    </row>
    <row r="292" spans="1:9" ht="18" customHeight="1" x14ac:dyDescent="0.25">
      <c r="A292" s="4">
        <v>7171</v>
      </c>
      <c r="B292" s="5" t="s">
        <v>281</v>
      </c>
      <c r="C292" s="6" t="s">
        <v>282</v>
      </c>
      <c r="D292" s="7">
        <v>285.66000000000003</v>
      </c>
      <c r="E292" s="7">
        <v>450.46</v>
      </c>
      <c r="F292" s="7">
        <v>532.42999999999995</v>
      </c>
      <c r="G292" s="7">
        <v>645.29999999999995</v>
      </c>
      <c r="H292" s="1">
        <f t="shared" si="8"/>
        <v>1913.85</v>
      </c>
      <c r="I292" s="8">
        <f t="shared" si="9"/>
        <v>1.8676989509267797E-4</v>
      </c>
    </row>
    <row r="293" spans="1:9" ht="18" customHeight="1" x14ac:dyDescent="0.25">
      <c r="A293" s="4">
        <v>7193</v>
      </c>
      <c r="B293" s="5" t="s">
        <v>325</v>
      </c>
      <c r="C293" s="6" t="s">
        <v>326</v>
      </c>
      <c r="D293" s="7">
        <v>276.95</v>
      </c>
      <c r="E293" s="7">
        <v>310.85000000000002</v>
      </c>
      <c r="F293" s="7">
        <v>491.92</v>
      </c>
      <c r="G293" s="7">
        <v>219.04</v>
      </c>
      <c r="H293" s="1">
        <f t="shared" si="8"/>
        <v>1298.76</v>
      </c>
      <c r="I293" s="8">
        <f t="shared" si="9"/>
        <v>1.2674413822951979E-4</v>
      </c>
    </row>
    <row r="294" spans="1:9" ht="18" customHeight="1" x14ac:dyDescent="0.25">
      <c r="A294" s="4">
        <v>7310</v>
      </c>
      <c r="B294" s="5" t="s">
        <v>555</v>
      </c>
      <c r="C294" s="6" t="s">
        <v>556</v>
      </c>
      <c r="D294" s="7">
        <v>275.82</v>
      </c>
      <c r="E294" s="7">
        <v>392.28</v>
      </c>
      <c r="F294" s="7">
        <v>380.49</v>
      </c>
      <c r="G294" s="7">
        <v>105.08</v>
      </c>
      <c r="H294" s="1">
        <f t="shared" si="8"/>
        <v>1153.6699999999998</v>
      </c>
      <c r="I294" s="8">
        <f t="shared" si="9"/>
        <v>1.125850118199283E-4</v>
      </c>
    </row>
    <row r="295" spans="1:9" ht="18" customHeight="1" x14ac:dyDescent="0.25">
      <c r="A295" s="4">
        <v>7139</v>
      </c>
      <c r="B295" s="5" t="s">
        <v>219</v>
      </c>
      <c r="C295" s="6" t="s">
        <v>220</v>
      </c>
      <c r="D295" s="7">
        <v>275.14999999999998</v>
      </c>
      <c r="E295" s="7">
        <v>272.08999999999997</v>
      </c>
      <c r="F295" s="7">
        <v>446.29</v>
      </c>
      <c r="G295" s="7">
        <v>283.66000000000003</v>
      </c>
      <c r="H295" s="1">
        <f t="shared" si="8"/>
        <v>1277.19</v>
      </c>
      <c r="I295" s="8">
        <f t="shared" si="9"/>
        <v>1.2463915265742737E-4</v>
      </c>
    </row>
    <row r="296" spans="1:9" ht="18" customHeight="1" x14ac:dyDescent="0.25">
      <c r="A296" s="4">
        <v>7374</v>
      </c>
      <c r="B296" s="5" t="s">
        <v>674</v>
      </c>
      <c r="C296" s="6" t="s">
        <v>675</v>
      </c>
      <c r="D296" s="7">
        <v>273.33999999999997</v>
      </c>
      <c r="E296" s="7">
        <v>323.73</v>
      </c>
      <c r="F296" s="7">
        <v>396.79</v>
      </c>
      <c r="G296" s="7">
        <v>750.44</v>
      </c>
      <c r="H296" s="1">
        <f t="shared" si="8"/>
        <v>1744.3</v>
      </c>
      <c r="I296" s="8">
        <f t="shared" si="9"/>
        <v>1.7022375212799237E-4</v>
      </c>
    </row>
    <row r="297" spans="1:9" ht="18" customHeight="1" x14ac:dyDescent="0.25">
      <c r="A297" s="4">
        <v>7219</v>
      </c>
      <c r="B297" s="5" t="s">
        <v>377</v>
      </c>
      <c r="C297" s="6" t="s">
        <v>378</v>
      </c>
      <c r="D297" s="7">
        <v>272.75</v>
      </c>
      <c r="E297" s="7">
        <v>236.85</v>
      </c>
      <c r="F297" s="7">
        <v>78.38</v>
      </c>
      <c r="G297" s="7">
        <v>177.1</v>
      </c>
      <c r="H297" s="1">
        <f t="shared" si="8"/>
        <v>765.08</v>
      </c>
      <c r="I297" s="8">
        <f t="shared" si="9"/>
        <v>7.4663067292371965E-5</v>
      </c>
    </row>
    <row r="298" spans="1:9" ht="18" customHeight="1" x14ac:dyDescent="0.25">
      <c r="A298" s="4">
        <v>8551</v>
      </c>
      <c r="B298" s="5" t="s">
        <v>792</v>
      </c>
      <c r="C298" s="6" t="s">
        <v>793</v>
      </c>
      <c r="D298" s="7">
        <v>272.13</v>
      </c>
      <c r="E298" s="7">
        <v>312.26</v>
      </c>
      <c r="F298" s="7">
        <v>525.77</v>
      </c>
      <c r="G298" s="7">
        <v>485.13</v>
      </c>
      <c r="H298" s="1">
        <f t="shared" si="8"/>
        <v>1595.29</v>
      </c>
      <c r="I298" s="8">
        <f t="shared" si="9"/>
        <v>1.5568207850270307E-4</v>
      </c>
    </row>
    <row r="299" spans="1:9" ht="18" customHeight="1" x14ac:dyDescent="0.25">
      <c r="A299" s="4">
        <v>7207</v>
      </c>
      <c r="B299" s="5" t="s">
        <v>353</v>
      </c>
      <c r="C299" s="6" t="s">
        <v>354</v>
      </c>
      <c r="D299" s="7">
        <v>268.27</v>
      </c>
      <c r="E299" s="7">
        <v>147.76</v>
      </c>
      <c r="F299" s="7">
        <v>121.43</v>
      </c>
      <c r="G299" s="7">
        <v>230.72</v>
      </c>
      <c r="H299" s="1">
        <f t="shared" si="8"/>
        <v>768.18000000000006</v>
      </c>
      <c r="I299" s="8">
        <f t="shared" si="9"/>
        <v>7.4965591876214636E-5</v>
      </c>
    </row>
    <row r="300" spans="1:9" ht="18" customHeight="1" x14ac:dyDescent="0.25">
      <c r="A300" s="4">
        <v>12512</v>
      </c>
      <c r="B300" s="5" t="s">
        <v>875</v>
      </c>
      <c r="C300" s="6" t="s">
        <v>876</v>
      </c>
      <c r="D300" s="7">
        <v>267.29000000000002</v>
      </c>
      <c r="E300" s="7">
        <v>1176.1400000000001</v>
      </c>
      <c r="F300" s="7">
        <v>1741.76</v>
      </c>
      <c r="G300" s="7">
        <v>20152.669999999998</v>
      </c>
      <c r="H300" s="1">
        <f t="shared" si="8"/>
        <v>23337.859999999997</v>
      </c>
      <c r="I300" s="8">
        <f t="shared" si="9"/>
        <v>2.2775085110576091E-3</v>
      </c>
    </row>
    <row r="301" spans="1:9" ht="18" customHeight="1" x14ac:dyDescent="0.25">
      <c r="A301" s="4">
        <v>7233</v>
      </c>
      <c r="B301" s="5" t="s">
        <v>405</v>
      </c>
      <c r="C301" s="6" t="s">
        <v>406</v>
      </c>
      <c r="D301" s="7">
        <v>266.13</v>
      </c>
      <c r="E301" s="7">
        <v>315.13</v>
      </c>
      <c r="F301" s="7">
        <v>357.62</v>
      </c>
      <c r="G301" s="7">
        <v>166.12</v>
      </c>
      <c r="H301" s="1">
        <f t="shared" si="8"/>
        <v>1105</v>
      </c>
      <c r="I301" s="8">
        <f t="shared" si="9"/>
        <v>1.0783537585359834E-4</v>
      </c>
    </row>
    <row r="302" spans="1:9" ht="18" customHeight="1" x14ac:dyDescent="0.25">
      <c r="A302" s="4">
        <v>12299</v>
      </c>
      <c r="B302" s="5" t="s">
        <v>865</v>
      </c>
      <c r="C302" s="6" t="s">
        <v>866</v>
      </c>
      <c r="D302" s="7">
        <v>265.35000000000002</v>
      </c>
      <c r="E302" s="7">
        <v>172.78</v>
      </c>
      <c r="F302" s="7">
        <v>159.6</v>
      </c>
      <c r="G302" s="7">
        <v>105.84</v>
      </c>
      <c r="H302" s="1">
        <f t="shared" si="8"/>
        <v>703.57</v>
      </c>
      <c r="I302" s="8">
        <f t="shared" si="9"/>
        <v>6.8660394017480708E-5</v>
      </c>
    </row>
    <row r="303" spans="1:9" ht="18" customHeight="1" x14ac:dyDescent="0.25">
      <c r="A303" s="4">
        <v>7154</v>
      </c>
      <c r="B303" s="5" t="s">
        <v>249</v>
      </c>
      <c r="C303" s="6" t="s">
        <v>250</v>
      </c>
      <c r="D303" s="7">
        <v>263.79000000000002</v>
      </c>
      <c r="E303" s="7">
        <v>315.42</v>
      </c>
      <c r="F303" s="7">
        <v>525.79</v>
      </c>
      <c r="G303" s="7">
        <v>375.38</v>
      </c>
      <c r="H303" s="1">
        <f t="shared" si="8"/>
        <v>1480.38</v>
      </c>
      <c r="I303" s="8">
        <f t="shared" si="9"/>
        <v>1.4446817529968319E-4</v>
      </c>
    </row>
    <row r="304" spans="1:9" ht="18" customHeight="1" x14ac:dyDescent="0.25">
      <c r="A304" s="4">
        <v>17837</v>
      </c>
      <c r="B304" s="5" t="s">
        <v>1083</v>
      </c>
      <c r="C304" s="6" t="s">
        <v>1084</v>
      </c>
      <c r="D304" s="7">
        <v>258.33</v>
      </c>
      <c r="E304" s="7">
        <v>243.49</v>
      </c>
      <c r="F304" s="7">
        <v>335.09</v>
      </c>
      <c r="G304" s="7">
        <v>335.09</v>
      </c>
      <c r="H304" s="1">
        <f t="shared" si="8"/>
        <v>1172</v>
      </c>
      <c r="I304" s="8">
        <f t="shared" si="9"/>
        <v>1.1437381040761742E-4</v>
      </c>
    </row>
    <row r="305" spans="1:9" ht="18" customHeight="1" x14ac:dyDescent="0.25">
      <c r="A305" s="4">
        <v>7117</v>
      </c>
      <c r="B305" s="5" t="s">
        <v>175</v>
      </c>
      <c r="C305" s="6" t="s">
        <v>176</v>
      </c>
      <c r="D305" s="7">
        <v>258</v>
      </c>
      <c r="E305" s="7">
        <v>289.24</v>
      </c>
      <c r="F305" s="7">
        <v>134.15</v>
      </c>
      <c r="G305" s="7">
        <v>434.5</v>
      </c>
      <c r="H305" s="1">
        <f t="shared" si="8"/>
        <v>1115.8899999999999</v>
      </c>
      <c r="I305" s="8">
        <f t="shared" si="9"/>
        <v>1.08898115440065E-4</v>
      </c>
    </row>
    <row r="306" spans="1:9" ht="18" customHeight="1" x14ac:dyDescent="0.25">
      <c r="A306" s="4">
        <v>7078</v>
      </c>
      <c r="B306" s="5" t="s">
        <v>97</v>
      </c>
      <c r="C306" s="6" t="s">
        <v>98</v>
      </c>
      <c r="D306" s="7">
        <v>256.67</v>
      </c>
      <c r="E306" s="7">
        <v>267.72000000000003</v>
      </c>
      <c r="F306" s="7">
        <v>239.16</v>
      </c>
      <c r="G306" s="7">
        <v>129.02000000000001</v>
      </c>
      <c r="H306" s="1">
        <f t="shared" si="8"/>
        <v>892.57</v>
      </c>
      <c r="I306" s="8">
        <f t="shared" si="9"/>
        <v>8.7104634774340511E-5</v>
      </c>
    </row>
    <row r="307" spans="1:9" ht="18" customHeight="1" x14ac:dyDescent="0.25">
      <c r="A307" s="4">
        <v>15890</v>
      </c>
      <c r="B307" s="5" t="s">
        <v>983</v>
      </c>
      <c r="C307" s="6" t="s">
        <v>984</v>
      </c>
      <c r="D307" s="7">
        <v>256.36</v>
      </c>
      <c r="E307" s="7">
        <v>277.93</v>
      </c>
      <c r="F307" s="7">
        <v>152.87</v>
      </c>
      <c r="G307" s="7">
        <v>223.76</v>
      </c>
      <c r="H307" s="1">
        <f t="shared" si="8"/>
        <v>910.92</v>
      </c>
      <c r="I307" s="8">
        <f t="shared" si="9"/>
        <v>8.8895385133538269E-5</v>
      </c>
    </row>
    <row r="308" spans="1:9" ht="18" customHeight="1" x14ac:dyDescent="0.25">
      <c r="A308" s="4">
        <v>10779</v>
      </c>
      <c r="B308" s="5" t="s">
        <v>809</v>
      </c>
      <c r="C308" s="6" t="s">
        <v>810</v>
      </c>
      <c r="D308" s="7">
        <v>255.16</v>
      </c>
      <c r="E308" s="7">
        <v>339.02</v>
      </c>
      <c r="F308" s="7">
        <v>154.43</v>
      </c>
      <c r="G308" s="7">
        <v>142.25</v>
      </c>
      <c r="H308" s="1">
        <f t="shared" si="8"/>
        <v>890.8599999999999</v>
      </c>
      <c r="I308" s="8">
        <f t="shared" si="9"/>
        <v>8.6937758310349868E-5</v>
      </c>
    </row>
    <row r="309" spans="1:9" ht="18" customHeight="1" x14ac:dyDescent="0.25">
      <c r="A309" s="4">
        <v>7249</v>
      </c>
      <c r="B309" s="5" t="s">
        <v>437</v>
      </c>
      <c r="C309" s="6" t="s">
        <v>438</v>
      </c>
      <c r="D309" s="7">
        <v>250.56</v>
      </c>
      <c r="E309" s="7">
        <v>157.94999999999999</v>
      </c>
      <c r="F309" s="7">
        <v>212.61</v>
      </c>
      <c r="G309" s="7">
        <v>260.08999999999997</v>
      </c>
      <c r="H309" s="1">
        <f t="shared" si="8"/>
        <v>881.21</v>
      </c>
      <c r="I309" s="8">
        <f t="shared" si="9"/>
        <v>8.5996028557420258E-5</v>
      </c>
    </row>
    <row r="310" spans="1:9" ht="18" customHeight="1" x14ac:dyDescent="0.25">
      <c r="A310" s="4">
        <v>7400</v>
      </c>
      <c r="B310" s="5" t="s">
        <v>726</v>
      </c>
      <c r="C310" s="6" t="s">
        <v>727</v>
      </c>
      <c r="D310" s="7">
        <v>249</v>
      </c>
      <c r="E310" s="7">
        <v>247.73</v>
      </c>
      <c r="F310" s="7">
        <v>242.42</v>
      </c>
      <c r="G310" s="7">
        <v>285.08999999999997</v>
      </c>
      <c r="H310" s="1">
        <f t="shared" si="8"/>
        <v>1024.24</v>
      </c>
      <c r="I310" s="8">
        <f t="shared" si="9"/>
        <v>9.9954122501619511E-5</v>
      </c>
    </row>
    <row r="311" spans="1:9" ht="18" customHeight="1" x14ac:dyDescent="0.25">
      <c r="A311" s="4">
        <v>16415</v>
      </c>
      <c r="B311" s="5" t="s">
        <v>1001</v>
      </c>
      <c r="C311" s="6" t="s">
        <v>1002</v>
      </c>
      <c r="D311" s="7">
        <v>248.13</v>
      </c>
      <c r="E311" s="7">
        <v>370.5</v>
      </c>
      <c r="F311" s="7">
        <v>499.08</v>
      </c>
      <c r="G311" s="7">
        <v>708.9</v>
      </c>
      <c r="H311" s="1">
        <f t="shared" si="8"/>
        <v>1826.6100000000001</v>
      </c>
      <c r="I311" s="8">
        <f t="shared" si="9"/>
        <v>1.7825626777189256E-4</v>
      </c>
    </row>
    <row r="312" spans="1:9" ht="18" customHeight="1" x14ac:dyDescent="0.25">
      <c r="A312" s="4">
        <v>7254</v>
      </c>
      <c r="B312" s="5" t="s">
        <v>447</v>
      </c>
      <c r="C312" s="6" t="s">
        <v>448</v>
      </c>
      <c r="D312" s="7">
        <v>244.51</v>
      </c>
      <c r="E312" s="7">
        <v>346.68</v>
      </c>
      <c r="F312" s="7">
        <v>238.2</v>
      </c>
      <c r="G312" s="7">
        <v>643</v>
      </c>
      <c r="H312" s="1">
        <f t="shared" si="8"/>
        <v>1472.39</v>
      </c>
      <c r="I312" s="8">
        <f t="shared" si="9"/>
        <v>1.4368844258197253E-4</v>
      </c>
    </row>
    <row r="313" spans="1:9" ht="18" customHeight="1" x14ac:dyDescent="0.25">
      <c r="A313" s="4">
        <v>14428</v>
      </c>
      <c r="B313" s="5" t="s">
        <v>947</v>
      </c>
      <c r="C313" s="6" t="s">
        <v>948</v>
      </c>
      <c r="D313" s="7">
        <v>240.4</v>
      </c>
      <c r="E313" s="7">
        <v>122.11</v>
      </c>
      <c r="F313" s="7">
        <v>135.30000000000001</v>
      </c>
      <c r="G313" s="7">
        <v>189.35</v>
      </c>
      <c r="H313" s="1">
        <f t="shared" si="8"/>
        <v>687.16</v>
      </c>
      <c r="I313" s="8">
        <f t="shared" si="9"/>
        <v>6.7058965494623196E-5</v>
      </c>
    </row>
    <row r="314" spans="1:9" ht="18" customHeight="1" x14ac:dyDescent="0.25">
      <c r="A314" s="4">
        <v>11392</v>
      </c>
      <c r="B314" s="5" t="s">
        <v>841</v>
      </c>
      <c r="C314" s="6" t="s">
        <v>842</v>
      </c>
      <c r="D314" s="7">
        <v>239.72</v>
      </c>
      <c r="E314" s="7">
        <v>172.05</v>
      </c>
      <c r="F314" s="7">
        <v>191.33</v>
      </c>
      <c r="G314" s="7">
        <v>244.53</v>
      </c>
      <c r="H314" s="1">
        <f t="shared" si="8"/>
        <v>847.63</v>
      </c>
      <c r="I314" s="8">
        <f t="shared" si="9"/>
        <v>8.2719004194376067E-5</v>
      </c>
    </row>
    <row r="315" spans="1:9" ht="18" customHeight="1" x14ac:dyDescent="0.25">
      <c r="A315" s="4">
        <v>7237</v>
      </c>
      <c r="B315" s="5" t="s">
        <v>413</v>
      </c>
      <c r="C315" s="6" t="s">
        <v>414</v>
      </c>
      <c r="D315" s="7">
        <v>231.4</v>
      </c>
      <c r="E315" s="7">
        <v>448.88</v>
      </c>
      <c r="F315" s="7">
        <v>338.6</v>
      </c>
      <c r="G315" s="7">
        <v>466.7</v>
      </c>
      <c r="H315" s="1">
        <f t="shared" si="8"/>
        <v>1485.58</v>
      </c>
      <c r="I315" s="8">
        <f t="shared" si="9"/>
        <v>1.4497563589193539E-4</v>
      </c>
    </row>
    <row r="316" spans="1:9" ht="18" customHeight="1" x14ac:dyDescent="0.25">
      <c r="A316" s="4">
        <v>12996</v>
      </c>
      <c r="B316" s="5" t="s">
        <v>913</v>
      </c>
      <c r="C316" s="6" t="s">
        <v>914</v>
      </c>
      <c r="D316" s="7">
        <v>230.46</v>
      </c>
      <c r="E316" s="7">
        <v>305.31</v>
      </c>
      <c r="F316" s="7">
        <v>188.22</v>
      </c>
      <c r="G316" s="7">
        <v>171.41</v>
      </c>
      <c r="H316" s="1">
        <f t="shared" si="8"/>
        <v>895.4</v>
      </c>
      <c r="I316" s="8">
        <f t="shared" si="9"/>
        <v>8.7380810442816244E-5</v>
      </c>
    </row>
    <row r="317" spans="1:9" ht="18" customHeight="1" x14ac:dyDescent="0.25">
      <c r="A317" s="4">
        <v>15122</v>
      </c>
      <c r="B317" s="5" t="s">
        <v>969</v>
      </c>
      <c r="C317" s="6" t="s">
        <v>970</v>
      </c>
      <c r="D317" s="7">
        <v>229.64</v>
      </c>
      <c r="E317" s="7">
        <v>292.95999999999998</v>
      </c>
      <c r="F317" s="7">
        <v>195.82</v>
      </c>
      <c r="G317" s="7">
        <v>240.43</v>
      </c>
      <c r="H317" s="1">
        <f t="shared" si="8"/>
        <v>958.84999999999991</v>
      </c>
      <c r="I317" s="8">
        <f t="shared" si="9"/>
        <v>9.3572805554047734E-5</v>
      </c>
    </row>
    <row r="318" spans="1:9" ht="18" customHeight="1" x14ac:dyDescent="0.25">
      <c r="A318" s="4">
        <v>7358</v>
      </c>
      <c r="B318" s="5" t="s">
        <v>642</v>
      </c>
      <c r="C318" s="6" t="s">
        <v>643</v>
      </c>
      <c r="D318" s="7">
        <v>228.73</v>
      </c>
      <c r="E318" s="7">
        <v>408.81</v>
      </c>
      <c r="F318" s="7">
        <v>226.07</v>
      </c>
      <c r="G318" s="7">
        <v>88.67</v>
      </c>
      <c r="H318" s="1">
        <f t="shared" si="8"/>
        <v>952.27999999999986</v>
      </c>
      <c r="I318" s="8">
        <f t="shared" si="9"/>
        <v>9.2931648613452127E-5</v>
      </c>
    </row>
    <row r="319" spans="1:9" ht="18" customHeight="1" x14ac:dyDescent="0.25">
      <c r="A319" s="4">
        <v>7406</v>
      </c>
      <c r="B319" s="5" t="s">
        <v>738</v>
      </c>
      <c r="C319" s="6" t="s">
        <v>739</v>
      </c>
      <c r="D319" s="7">
        <v>225.81</v>
      </c>
      <c r="E319" s="7">
        <v>257.69</v>
      </c>
      <c r="F319" s="7">
        <v>120.87</v>
      </c>
      <c r="G319" s="7">
        <v>130.52000000000001</v>
      </c>
      <c r="H319" s="1">
        <f t="shared" si="8"/>
        <v>734.89</v>
      </c>
      <c r="I319" s="8">
        <f t="shared" si="9"/>
        <v>7.1716868200046038E-5</v>
      </c>
    </row>
    <row r="320" spans="1:9" ht="18" customHeight="1" x14ac:dyDescent="0.25">
      <c r="A320" s="4">
        <v>7073</v>
      </c>
      <c r="B320" s="5" t="s">
        <v>87</v>
      </c>
      <c r="C320" s="6" t="s">
        <v>88</v>
      </c>
      <c r="D320" s="7">
        <v>224.68</v>
      </c>
      <c r="E320" s="7">
        <v>255.92</v>
      </c>
      <c r="F320" s="7">
        <v>380.68</v>
      </c>
      <c r="G320" s="7">
        <v>170.99</v>
      </c>
      <c r="H320" s="1">
        <f t="shared" si="8"/>
        <v>1032.27</v>
      </c>
      <c r="I320" s="8">
        <f t="shared" si="9"/>
        <v>1.0073775876234746E-4</v>
      </c>
    </row>
    <row r="321" spans="1:9" ht="18" customHeight="1" x14ac:dyDescent="0.25">
      <c r="A321" s="4">
        <v>7158</v>
      </c>
      <c r="B321" s="5" t="s">
        <v>257</v>
      </c>
      <c r="C321" s="6" t="s">
        <v>258</v>
      </c>
      <c r="D321" s="7">
        <v>224.48</v>
      </c>
      <c r="E321" s="7">
        <v>185.84</v>
      </c>
      <c r="F321" s="7">
        <v>198.32</v>
      </c>
      <c r="G321" s="7">
        <v>196.56</v>
      </c>
      <c r="H321" s="1">
        <f t="shared" si="8"/>
        <v>805.2</v>
      </c>
      <c r="I321" s="8">
        <f t="shared" si="9"/>
        <v>7.8578320938748768E-5</v>
      </c>
    </row>
    <row r="322" spans="1:9" ht="18" customHeight="1" x14ac:dyDescent="0.25">
      <c r="A322" s="4">
        <v>7362</v>
      </c>
      <c r="B322" s="5" t="s">
        <v>650</v>
      </c>
      <c r="C322" s="6" t="s">
        <v>651</v>
      </c>
      <c r="D322" s="7">
        <v>218.92</v>
      </c>
      <c r="E322" s="7">
        <v>186.34</v>
      </c>
      <c r="F322" s="7">
        <v>112.67</v>
      </c>
      <c r="G322" s="7">
        <v>125.46</v>
      </c>
      <c r="H322" s="1">
        <f t="shared" si="8"/>
        <v>643.39</v>
      </c>
      <c r="I322" s="8">
        <f t="shared" si="9"/>
        <v>6.2787513547915504E-5</v>
      </c>
    </row>
    <row r="323" spans="1:9" ht="18" customHeight="1" x14ac:dyDescent="0.25">
      <c r="A323" s="4">
        <v>7190</v>
      </c>
      <c r="B323" s="5" t="s">
        <v>319</v>
      </c>
      <c r="C323" s="6" t="s">
        <v>320</v>
      </c>
      <c r="D323" s="7">
        <v>216.42</v>
      </c>
      <c r="E323" s="7">
        <v>360.79</v>
      </c>
      <c r="F323" s="7">
        <v>456.27</v>
      </c>
      <c r="G323" s="7">
        <v>484.2</v>
      </c>
      <c r="H323" s="1">
        <f t="shared" ref="H323:H386" si="10">SUM(D323:G323)</f>
        <v>1517.68</v>
      </c>
      <c r="I323" s="8">
        <f t="shared" ref="I323:I386" si="11">H323/$H$575</f>
        <v>1.4810822916333857E-4</v>
      </c>
    </row>
    <row r="324" spans="1:9" ht="18" customHeight="1" x14ac:dyDescent="0.25">
      <c r="A324" s="4">
        <v>12812</v>
      </c>
      <c r="B324" s="5" t="s">
        <v>907</v>
      </c>
      <c r="C324" s="6" t="s">
        <v>908</v>
      </c>
      <c r="D324" s="7">
        <v>212.98</v>
      </c>
      <c r="E324" s="7">
        <v>433.93</v>
      </c>
      <c r="F324" s="7">
        <v>240.1</v>
      </c>
      <c r="G324" s="7">
        <v>203.45</v>
      </c>
      <c r="H324" s="1">
        <f t="shared" si="10"/>
        <v>1090.46</v>
      </c>
      <c r="I324" s="8">
        <f t="shared" si="11"/>
        <v>1.0641643796680076E-4</v>
      </c>
    </row>
    <row r="325" spans="1:9" ht="18" customHeight="1" x14ac:dyDescent="0.25">
      <c r="A325" s="4">
        <v>7259</v>
      </c>
      <c r="B325" s="5" t="s">
        <v>457</v>
      </c>
      <c r="C325" s="6" t="s">
        <v>458</v>
      </c>
      <c r="D325" s="7">
        <v>211.02</v>
      </c>
      <c r="E325" s="7">
        <v>0</v>
      </c>
      <c r="F325" s="7">
        <v>75.7</v>
      </c>
      <c r="G325" s="7">
        <v>125.23</v>
      </c>
      <c r="H325" s="1">
        <f t="shared" si="10"/>
        <v>411.95000000000005</v>
      </c>
      <c r="I325" s="8">
        <f t="shared" si="11"/>
        <v>4.0201613649674061E-5</v>
      </c>
    </row>
    <row r="326" spans="1:9" ht="18" customHeight="1" x14ac:dyDescent="0.25">
      <c r="A326" s="4">
        <v>7402</v>
      </c>
      <c r="B326" s="5" t="s">
        <v>730</v>
      </c>
      <c r="C326" s="6" t="s">
        <v>731</v>
      </c>
      <c r="D326" s="7">
        <v>210.74</v>
      </c>
      <c r="E326" s="7">
        <v>287.05</v>
      </c>
      <c r="F326" s="7">
        <v>428.23</v>
      </c>
      <c r="G326" s="7">
        <v>375.49</v>
      </c>
      <c r="H326" s="1">
        <f t="shared" si="10"/>
        <v>1301.51</v>
      </c>
      <c r="I326" s="8">
        <f t="shared" si="11"/>
        <v>1.2701250681196088E-4</v>
      </c>
    </row>
    <row r="327" spans="1:9" ht="18" customHeight="1" x14ac:dyDescent="0.25">
      <c r="A327" s="4">
        <v>12721</v>
      </c>
      <c r="B327" s="5" t="s">
        <v>895</v>
      </c>
      <c r="C327" s="6" t="s">
        <v>896</v>
      </c>
      <c r="D327" s="7">
        <v>210.14</v>
      </c>
      <c r="E327" s="7">
        <v>597.33000000000004</v>
      </c>
      <c r="F327" s="7">
        <v>416.68</v>
      </c>
      <c r="G327" s="7">
        <v>588.30999999999995</v>
      </c>
      <c r="H327" s="1">
        <f t="shared" si="10"/>
        <v>1812.46</v>
      </c>
      <c r="I327" s="8">
        <f t="shared" si="11"/>
        <v>1.7687538942951389E-4</v>
      </c>
    </row>
    <row r="328" spans="1:9" ht="18" customHeight="1" x14ac:dyDescent="0.25">
      <c r="A328" s="4">
        <v>17431</v>
      </c>
      <c r="B328" s="5" t="s">
        <v>1063</v>
      </c>
      <c r="C328" s="6" t="s">
        <v>1064</v>
      </c>
      <c r="D328" s="7">
        <v>207.82</v>
      </c>
      <c r="E328" s="7">
        <v>241.52</v>
      </c>
      <c r="F328" s="7">
        <v>198.85</v>
      </c>
      <c r="G328" s="7">
        <v>160.03</v>
      </c>
      <c r="H328" s="1">
        <f t="shared" si="10"/>
        <v>808.22</v>
      </c>
      <c r="I328" s="8">
        <f t="shared" si="11"/>
        <v>7.8873038436556782E-5</v>
      </c>
    </row>
    <row r="329" spans="1:9" ht="18" customHeight="1" x14ac:dyDescent="0.25">
      <c r="A329" s="4">
        <v>7084</v>
      </c>
      <c r="B329" s="5" t="s">
        <v>109</v>
      </c>
      <c r="C329" s="6" t="s">
        <v>110</v>
      </c>
      <c r="D329" s="7">
        <v>205.94</v>
      </c>
      <c r="E329" s="7">
        <v>311.26</v>
      </c>
      <c r="F329" s="7">
        <v>220.49</v>
      </c>
      <c r="G329" s="7">
        <v>372.84</v>
      </c>
      <c r="H329" s="1">
        <f t="shared" si="10"/>
        <v>1110.53</v>
      </c>
      <c r="I329" s="8">
        <f t="shared" si="11"/>
        <v>1.0837504067574349E-4</v>
      </c>
    </row>
    <row r="330" spans="1:9" ht="18" customHeight="1" x14ac:dyDescent="0.25">
      <c r="A330" s="4">
        <v>12998</v>
      </c>
      <c r="B330" s="5" t="s">
        <v>917</v>
      </c>
      <c r="C330" s="6" t="s">
        <v>918</v>
      </c>
      <c r="D330" s="7">
        <v>200.66</v>
      </c>
      <c r="E330" s="7">
        <v>219.95</v>
      </c>
      <c r="F330" s="7">
        <v>194.32</v>
      </c>
      <c r="G330" s="7">
        <v>286.27999999999997</v>
      </c>
      <c r="H330" s="1">
        <f t="shared" si="10"/>
        <v>901.21</v>
      </c>
      <c r="I330" s="8">
        <f t="shared" si="11"/>
        <v>8.7947800066082683E-5</v>
      </c>
    </row>
    <row r="331" spans="1:9" ht="18" customHeight="1" x14ac:dyDescent="0.25">
      <c r="A331" s="4">
        <v>12287</v>
      </c>
      <c r="B331" s="5" t="s">
        <v>861</v>
      </c>
      <c r="C331" s="6" t="s">
        <v>862</v>
      </c>
      <c r="D331" s="7">
        <v>196.61</v>
      </c>
      <c r="E331" s="7">
        <v>213.95</v>
      </c>
      <c r="F331" s="7">
        <v>257.76</v>
      </c>
      <c r="G331" s="7">
        <v>174.02</v>
      </c>
      <c r="H331" s="1">
        <f t="shared" si="10"/>
        <v>842.33999999999992</v>
      </c>
      <c r="I331" s="8">
        <f t="shared" si="11"/>
        <v>8.2202760630334851E-5</v>
      </c>
    </row>
    <row r="332" spans="1:9" ht="18" customHeight="1" x14ac:dyDescent="0.25">
      <c r="A332" s="4">
        <v>7191</v>
      </c>
      <c r="B332" s="5" t="s">
        <v>321</v>
      </c>
      <c r="C332" s="6" t="s">
        <v>322</v>
      </c>
      <c r="D332" s="7">
        <v>195.4</v>
      </c>
      <c r="E332" s="7">
        <v>108.61</v>
      </c>
      <c r="F332" s="7">
        <v>76.02</v>
      </c>
      <c r="G332" s="7">
        <v>100.47</v>
      </c>
      <c r="H332" s="1">
        <f t="shared" si="10"/>
        <v>480.5</v>
      </c>
      <c r="I332" s="8">
        <f t="shared" si="11"/>
        <v>4.6891310495614478E-5</v>
      </c>
    </row>
    <row r="333" spans="1:9" ht="18" customHeight="1" x14ac:dyDescent="0.25">
      <c r="A333" s="4">
        <v>15960</v>
      </c>
      <c r="B333" s="5" t="s">
        <v>989</v>
      </c>
      <c r="C333" s="6" t="s">
        <v>990</v>
      </c>
      <c r="D333" s="7">
        <v>194.06</v>
      </c>
      <c r="E333" s="7">
        <v>288.33999999999997</v>
      </c>
      <c r="F333" s="7">
        <v>489.84</v>
      </c>
      <c r="G333" s="7">
        <v>305.66000000000003</v>
      </c>
      <c r="H333" s="1">
        <f t="shared" si="10"/>
        <v>1277.9000000000001</v>
      </c>
      <c r="I333" s="8">
        <f t="shared" si="11"/>
        <v>1.247084405459849E-4</v>
      </c>
    </row>
    <row r="334" spans="1:9" ht="18" customHeight="1" x14ac:dyDescent="0.25">
      <c r="A334" s="4">
        <v>13036</v>
      </c>
      <c r="B334" s="5" t="s">
        <v>923</v>
      </c>
      <c r="C334" s="6" t="s">
        <v>924</v>
      </c>
      <c r="D334" s="7">
        <v>187.68</v>
      </c>
      <c r="E334" s="7">
        <v>294.97000000000003</v>
      </c>
      <c r="F334" s="7">
        <v>293.24</v>
      </c>
      <c r="G334" s="7">
        <v>311.36</v>
      </c>
      <c r="H334" s="1">
        <f t="shared" si="10"/>
        <v>1087.25</v>
      </c>
      <c r="I334" s="8">
        <f t="shared" si="11"/>
        <v>1.0610317863966045E-4</v>
      </c>
    </row>
    <row r="335" spans="1:9" ht="18" customHeight="1" x14ac:dyDescent="0.25">
      <c r="A335" s="4">
        <v>7041</v>
      </c>
      <c r="B335" s="5" t="s">
        <v>25</v>
      </c>
      <c r="C335" s="6" t="s">
        <v>26</v>
      </c>
      <c r="D335" s="7">
        <v>187.32</v>
      </c>
      <c r="E335" s="7">
        <v>108.64</v>
      </c>
      <c r="F335" s="7">
        <v>152.87</v>
      </c>
      <c r="G335" s="7">
        <v>207.41</v>
      </c>
      <c r="H335" s="1">
        <f t="shared" si="10"/>
        <v>656.24</v>
      </c>
      <c r="I335" s="8">
        <f t="shared" si="11"/>
        <v>6.404152674223111E-5</v>
      </c>
    </row>
    <row r="336" spans="1:9" ht="18" customHeight="1" x14ac:dyDescent="0.25">
      <c r="A336" s="4">
        <v>7341</v>
      </c>
      <c r="B336" s="5" t="s">
        <v>615</v>
      </c>
      <c r="C336" s="6" t="s">
        <v>616</v>
      </c>
      <c r="D336" s="7">
        <v>178.72</v>
      </c>
      <c r="E336" s="7">
        <v>472.37</v>
      </c>
      <c r="F336" s="7">
        <v>0</v>
      </c>
      <c r="G336" s="7">
        <v>129.83000000000001</v>
      </c>
      <c r="H336" s="1">
        <f t="shared" si="10"/>
        <v>780.92000000000007</v>
      </c>
      <c r="I336" s="8">
        <f t="shared" si="11"/>
        <v>7.6208870327232591E-5</v>
      </c>
    </row>
    <row r="337" spans="1:9" ht="18" customHeight="1" x14ac:dyDescent="0.25">
      <c r="A337" s="4">
        <v>12773</v>
      </c>
      <c r="B337" s="5" t="s">
        <v>899</v>
      </c>
      <c r="C337" s="6" t="s">
        <v>900</v>
      </c>
      <c r="D337" s="7">
        <v>177.97</v>
      </c>
      <c r="E337" s="7">
        <v>182.19</v>
      </c>
      <c r="F337" s="7">
        <v>85.97</v>
      </c>
      <c r="G337" s="7">
        <v>199.72</v>
      </c>
      <c r="H337" s="1">
        <f t="shared" si="10"/>
        <v>645.85</v>
      </c>
      <c r="I337" s="8">
        <f t="shared" si="11"/>
        <v>6.3027581443480987E-5</v>
      </c>
    </row>
    <row r="338" spans="1:9" ht="18" customHeight="1" x14ac:dyDescent="0.25">
      <c r="A338" s="4">
        <v>7186</v>
      </c>
      <c r="B338" s="5" t="s">
        <v>311</v>
      </c>
      <c r="C338" s="6" t="s">
        <v>312</v>
      </c>
      <c r="D338" s="7">
        <v>177.81</v>
      </c>
      <c r="E338" s="7">
        <v>250.29</v>
      </c>
      <c r="F338" s="7">
        <v>499.62</v>
      </c>
      <c r="G338" s="7">
        <v>391.44</v>
      </c>
      <c r="H338" s="1">
        <f t="shared" si="10"/>
        <v>1319.16</v>
      </c>
      <c r="I338" s="8">
        <f t="shared" si="11"/>
        <v>1.2873494516835545E-4</v>
      </c>
    </row>
    <row r="339" spans="1:9" ht="18" customHeight="1" x14ac:dyDescent="0.25">
      <c r="A339" s="4">
        <v>7246</v>
      </c>
      <c r="B339" s="5" t="s">
        <v>431</v>
      </c>
      <c r="C339" s="6" t="s">
        <v>432</v>
      </c>
      <c r="D339" s="7">
        <v>177.11</v>
      </c>
      <c r="E339" s="7">
        <v>272.8</v>
      </c>
      <c r="F339" s="7">
        <v>325.5</v>
      </c>
      <c r="G339" s="7">
        <v>138.36000000000001</v>
      </c>
      <c r="H339" s="1">
        <f t="shared" si="10"/>
        <v>913.7700000000001</v>
      </c>
      <c r="I339" s="8">
        <f t="shared" si="11"/>
        <v>8.9173512573522684E-5</v>
      </c>
    </row>
    <row r="340" spans="1:9" ht="18" customHeight="1" x14ac:dyDescent="0.25">
      <c r="A340" s="4">
        <v>18464</v>
      </c>
      <c r="B340" s="5" t="s">
        <v>1105</v>
      </c>
      <c r="C340" s="6" t="s">
        <v>1106</v>
      </c>
      <c r="D340" s="7">
        <v>176.58</v>
      </c>
      <c r="E340" s="7">
        <v>113.32</v>
      </c>
      <c r="F340" s="7">
        <v>194.88</v>
      </c>
      <c r="G340" s="7">
        <v>124.84</v>
      </c>
      <c r="H340" s="1">
        <f t="shared" si="10"/>
        <v>609.62</v>
      </c>
      <c r="I340" s="8">
        <f t="shared" si="11"/>
        <v>5.9491947355539017E-5</v>
      </c>
    </row>
    <row r="341" spans="1:9" ht="18" customHeight="1" x14ac:dyDescent="0.25">
      <c r="A341" s="4">
        <v>7399</v>
      </c>
      <c r="B341" s="5" t="s">
        <v>724</v>
      </c>
      <c r="C341" s="6" t="s">
        <v>725</v>
      </c>
      <c r="D341" s="7">
        <v>175.68</v>
      </c>
      <c r="E341" s="7">
        <v>232.83</v>
      </c>
      <c r="F341" s="7">
        <v>195.25</v>
      </c>
      <c r="G341" s="7">
        <v>181.13</v>
      </c>
      <c r="H341" s="1">
        <f t="shared" si="10"/>
        <v>784.89</v>
      </c>
      <c r="I341" s="8">
        <f t="shared" si="11"/>
        <v>7.6596296971702082E-5</v>
      </c>
    </row>
    <row r="342" spans="1:9" ht="18" customHeight="1" x14ac:dyDescent="0.25">
      <c r="A342" s="4">
        <v>7397</v>
      </c>
      <c r="B342" s="5" t="s">
        <v>720</v>
      </c>
      <c r="C342" s="6" t="s">
        <v>721</v>
      </c>
      <c r="D342" s="7">
        <v>170.49</v>
      </c>
      <c r="E342" s="7">
        <v>152.24</v>
      </c>
      <c r="F342" s="7">
        <v>133.36000000000001</v>
      </c>
      <c r="G342" s="7">
        <v>281.74</v>
      </c>
      <c r="H342" s="1">
        <f t="shared" si="10"/>
        <v>737.83</v>
      </c>
      <c r="I342" s="8">
        <f t="shared" si="11"/>
        <v>7.2003778611819423E-5</v>
      </c>
    </row>
    <row r="343" spans="1:9" ht="18" customHeight="1" x14ac:dyDescent="0.25">
      <c r="A343" s="4">
        <v>11079</v>
      </c>
      <c r="B343" s="5" t="s">
        <v>823</v>
      </c>
      <c r="C343" s="6" t="s">
        <v>824</v>
      </c>
      <c r="D343" s="7">
        <v>169.03</v>
      </c>
      <c r="E343" s="7">
        <v>279.48</v>
      </c>
      <c r="F343" s="7">
        <v>250.36</v>
      </c>
      <c r="G343" s="7">
        <v>312.64999999999998</v>
      </c>
      <c r="H343" s="1">
        <f t="shared" si="10"/>
        <v>1011.52</v>
      </c>
      <c r="I343" s="8">
        <f t="shared" si="11"/>
        <v>9.871279582211021E-5</v>
      </c>
    </row>
    <row r="344" spans="1:9" ht="18" customHeight="1" x14ac:dyDescent="0.25">
      <c r="A344" s="4">
        <v>12774</v>
      </c>
      <c r="B344" s="5" t="s">
        <v>901</v>
      </c>
      <c r="C344" s="6" t="s">
        <v>902</v>
      </c>
      <c r="D344" s="7">
        <v>166.4</v>
      </c>
      <c r="E344" s="7">
        <v>107.3</v>
      </c>
      <c r="F344" s="7">
        <v>291.12</v>
      </c>
      <c r="G344" s="7">
        <v>92.51</v>
      </c>
      <c r="H344" s="1">
        <f t="shared" si="10"/>
        <v>657.32999999999993</v>
      </c>
      <c r="I344" s="8">
        <f t="shared" si="11"/>
        <v>6.4147898289453205E-5</v>
      </c>
    </row>
    <row r="345" spans="1:9" ht="18" customHeight="1" x14ac:dyDescent="0.25">
      <c r="A345" s="4">
        <v>13161</v>
      </c>
      <c r="B345" s="5" t="s">
        <v>933</v>
      </c>
      <c r="C345" s="6" t="s">
        <v>934</v>
      </c>
      <c r="D345" s="7">
        <v>165.08</v>
      </c>
      <c r="E345" s="7">
        <v>147.15</v>
      </c>
      <c r="F345" s="7">
        <v>305.72000000000003</v>
      </c>
      <c r="G345" s="7">
        <v>320.45999999999998</v>
      </c>
      <c r="H345" s="1">
        <f t="shared" si="10"/>
        <v>938.41000000000008</v>
      </c>
      <c r="I345" s="8">
        <f t="shared" si="11"/>
        <v>9.1578095072194769E-5</v>
      </c>
    </row>
    <row r="346" spans="1:9" ht="18" customHeight="1" x14ac:dyDescent="0.25">
      <c r="A346" s="4">
        <v>7141</v>
      </c>
      <c r="B346" s="5" t="s">
        <v>223</v>
      </c>
      <c r="C346" s="6" t="s">
        <v>224</v>
      </c>
      <c r="D346" s="7">
        <v>163.58000000000001</v>
      </c>
      <c r="E346" s="7">
        <v>137.87</v>
      </c>
      <c r="F346" s="7">
        <v>89.4</v>
      </c>
      <c r="G346" s="7">
        <v>257.67</v>
      </c>
      <c r="H346" s="1">
        <f t="shared" si="10"/>
        <v>648.52</v>
      </c>
      <c r="I346" s="8">
        <f t="shared" si="11"/>
        <v>6.3288142939887406E-5</v>
      </c>
    </row>
    <row r="347" spans="1:9" ht="18" customHeight="1" x14ac:dyDescent="0.25">
      <c r="A347" s="4">
        <v>7077</v>
      </c>
      <c r="B347" s="5" t="s">
        <v>95</v>
      </c>
      <c r="C347" s="6" t="s">
        <v>96</v>
      </c>
      <c r="D347" s="7">
        <v>162.72999999999999</v>
      </c>
      <c r="E347" s="7">
        <v>0</v>
      </c>
      <c r="F347" s="7">
        <v>203.28</v>
      </c>
      <c r="G347" s="7">
        <v>234.47</v>
      </c>
      <c r="H347" s="1">
        <f t="shared" si="10"/>
        <v>600.48</v>
      </c>
      <c r="I347" s="8">
        <f t="shared" si="11"/>
        <v>5.8599987776080296E-5</v>
      </c>
    </row>
    <row r="348" spans="1:9" ht="18" customHeight="1" x14ac:dyDescent="0.25">
      <c r="A348" s="4">
        <v>7074</v>
      </c>
      <c r="B348" s="5" t="s">
        <v>89</v>
      </c>
      <c r="C348" s="6" t="s">
        <v>90</v>
      </c>
      <c r="D348" s="7">
        <v>162.46</v>
      </c>
      <c r="E348" s="7">
        <v>286.58999999999997</v>
      </c>
      <c r="F348" s="7">
        <v>337.01</v>
      </c>
      <c r="G348" s="7">
        <v>482.67</v>
      </c>
      <c r="H348" s="1">
        <f t="shared" si="10"/>
        <v>1268.73</v>
      </c>
      <c r="I348" s="8">
        <f t="shared" si="11"/>
        <v>1.2381355330926317E-4</v>
      </c>
    </row>
    <row r="349" spans="1:9" ht="18" customHeight="1" x14ac:dyDescent="0.25">
      <c r="A349" s="4">
        <v>14369</v>
      </c>
      <c r="B349" s="5" t="s">
        <v>941</v>
      </c>
      <c r="C349" s="6" t="s">
        <v>942</v>
      </c>
      <c r="D349" s="7">
        <v>158.9</v>
      </c>
      <c r="E349" s="7">
        <v>111.08</v>
      </c>
      <c r="F349" s="7">
        <v>225.32</v>
      </c>
      <c r="G349" s="7">
        <v>124.35</v>
      </c>
      <c r="H349" s="1">
        <f t="shared" si="10"/>
        <v>619.65</v>
      </c>
      <c r="I349" s="8">
        <f t="shared" si="11"/>
        <v>6.0470760767133218E-5</v>
      </c>
    </row>
    <row r="350" spans="1:9" ht="18" customHeight="1" x14ac:dyDescent="0.25">
      <c r="A350" s="4">
        <v>7313</v>
      </c>
      <c r="B350" s="5" t="s">
        <v>561</v>
      </c>
      <c r="C350" s="6" t="s">
        <v>562</v>
      </c>
      <c r="D350" s="7">
        <v>158.30000000000001</v>
      </c>
      <c r="E350" s="7">
        <v>242.3</v>
      </c>
      <c r="F350" s="7">
        <v>112.8</v>
      </c>
      <c r="G350" s="7">
        <v>150.71</v>
      </c>
      <c r="H350" s="1">
        <f t="shared" si="10"/>
        <v>664.11</v>
      </c>
      <c r="I350" s="8">
        <f t="shared" si="11"/>
        <v>6.4809548830889761E-5</v>
      </c>
    </row>
    <row r="351" spans="1:9" ht="18" customHeight="1" x14ac:dyDescent="0.25">
      <c r="A351" s="4">
        <v>7125</v>
      </c>
      <c r="B351" s="5" t="s">
        <v>191</v>
      </c>
      <c r="C351" s="6" t="s">
        <v>192</v>
      </c>
      <c r="D351" s="7">
        <v>157.27000000000001</v>
      </c>
      <c r="E351" s="7">
        <v>261.99</v>
      </c>
      <c r="F351" s="7">
        <v>152.97</v>
      </c>
      <c r="G351" s="7">
        <v>268.52999999999997</v>
      </c>
      <c r="H351" s="1">
        <f t="shared" si="10"/>
        <v>840.76</v>
      </c>
      <c r="I351" s="8">
        <f t="shared" si="11"/>
        <v>8.2048570681150527E-5</v>
      </c>
    </row>
    <row r="352" spans="1:9" ht="18" customHeight="1" x14ac:dyDescent="0.25">
      <c r="A352" s="4">
        <v>17750</v>
      </c>
      <c r="B352" s="5" t="s">
        <v>1073</v>
      </c>
      <c r="C352" s="6" t="s">
        <v>1074</v>
      </c>
      <c r="D352" s="7">
        <v>153.03</v>
      </c>
      <c r="E352" s="7">
        <v>89.06</v>
      </c>
      <c r="F352" s="7">
        <v>200.65</v>
      </c>
      <c r="G352" s="7">
        <v>138.37</v>
      </c>
      <c r="H352" s="1">
        <f t="shared" si="10"/>
        <v>581.11</v>
      </c>
      <c r="I352" s="8">
        <f t="shared" si="11"/>
        <v>5.6709697069940753E-5</v>
      </c>
    </row>
    <row r="353" spans="1:9" ht="18" customHeight="1" x14ac:dyDescent="0.25">
      <c r="A353" s="4">
        <v>7388</v>
      </c>
      <c r="B353" s="5" t="s">
        <v>702</v>
      </c>
      <c r="C353" s="6" t="s">
        <v>703</v>
      </c>
      <c r="D353" s="7">
        <v>152.86000000000001</v>
      </c>
      <c r="E353" s="7">
        <v>218.97</v>
      </c>
      <c r="F353" s="7">
        <v>123.57</v>
      </c>
      <c r="G353" s="7">
        <v>0</v>
      </c>
      <c r="H353" s="1">
        <f t="shared" si="10"/>
        <v>495.40000000000003</v>
      </c>
      <c r="I353" s="8">
        <f t="shared" si="11"/>
        <v>4.8345380269567983E-5</v>
      </c>
    </row>
    <row r="354" spans="1:9" ht="18" customHeight="1" x14ac:dyDescent="0.25">
      <c r="A354" s="4">
        <v>17321</v>
      </c>
      <c r="B354" s="5" t="s">
        <v>1055</v>
      </c>
      <c r="C354" s="6" t="s">
        <v>1056</v>
      </c>
      <c r="D354" s="7">
        <v>152.55000000000001</v>
      </c>
      <c r="E354" s="7">
        <v>0</v>
      </c>
      <c r="F354" s="7">
        <v>264.83</v>
      </c>
      <c r="G354" s="7">
        <v>0</v>
      </c>
      <c r="H354" s="1">
        <f t="shared" si="10"/>
        <v>417.38</v>
      </c>
      <c r="I354" s="8">
        <f t="shared" si="11"/>
        <v>4.0731519614275903E-5</v>
      </c>
    </row>
    <row r="355" spans="1:9" ht="18" customHeight="1" x14ac:dyDescent="0.25">
      <c r="A355" s="4">
        <v>17989</v>
      </c>
      <c r="B355" s="5" t="s">
        <v>1095</v>
      </c>
      <c r="C355" s="6" t="s">
        <v>1096</v>
      </c>
      <c r="D355" s="7">
        <v>152.02000000000001</v>
      </c>
      <c r="E355" s="7">
        <v>175.3</v>
      </c>
      <c r="F355" s="7">
        <v>133.58000000000001</v>
      </c>
      <c r="G355" s="7">
        <v>267.25</v>
      </c>
      <c r="H355" s="1">
        <f t="shared" si="10"/>
        <v>728.15000000000009</v>
      </c>
      <c r="I355" s="8">
        <f t="shared" si="11"/>
        <v>7.1059121201626818E-5</v>
      </c>
    </row>
    <row r="356" spans="1:9" ht="18" customHeight="1" x14ac:dyDescent="0.25">
      <c r="A356" s="4">
        <v>7335</v>
      </c>
      <c r="B356" s="5" t="s">
        <v>603</v>
      </c>
      <c r="C356" s="6" t="s">
        <v>604</v>
      </c>
      <c r="D356" s="7">
        <v>151.77000000000001</v>
      </c>
      <c r="E356" s="7">
        <v>234.45</v>
      </c>
      <c r="F356" s="7">
        <v>169.54</v>
      </c>
      <c r="G356" s="7">
        <v>119.29</v>
      </c>
      <c r="H356" s="1">
        <f t="shared" si="10"/>
        <v>675.05</v>
      </c>
      <c r="I356" s="8">
        <f t="shared" si="11"/>
        <v>6.5877167846128102E-5</v>
      </c>
    </row>
    <row r="357" spans="1:9" ht="18" customHeight="1" x14ac:dyDescent="0.25">
      <c r="A357" s="4">
        <v>7268</v>
      </c>
      <c r="B357" s="5" t="s">
        <v>475</v>
      </c>
      <c r="C357" s="6" t="s">
        <v>476</v>
      </c>
      <c r="D357" s="7">
        <v>146.41</v>
      </c>
      <c r="E357" s="7">
        <v>395.23</v>
      </c>
      <c r="F357" s="7">
        <v>327.39999999999998</v>
      </c>
      <c r="G357" s="7">
        <v>135.22</v>
      </c>
      <c r="H357" s="1">
        <f t="shared" si="10"/>
        <v>1004.26</v>
      </c>
      <c r="I357" s="8">
        <f t="shared" si="11"/>
        <v>9.8004302764465753E-5</v>
      </c>
    </row>
    <row r="358" spans="1:9" ht="18" customHeight="1" x14ac:dyDescent="0.25">
      <c r="A358" s="4">
        <v>7256</v>
      </c>
      <c r="B358" s="5" t="s">
        <v>451</v>
      </c>
      <c r="C358" s="6" t="s">
        <v>452</v>
      </c>
      <c r="D358" s="7">
        <v>144.61000000000001</v>
      </c>
      <c r="E358" s="7">
        <v>0</v>
      </c>
      <c r="F358" s="7">
        <v>118.86</v>
      </c>
      <c r="G358" s="7">
        <v>101.49</v>
      </c>
      <c r="H358" s="1">
        <f t="shared" si="10"/>
        <v>364.96000000000004</v>
      </c>
      <c r="I358" s="8">
        <f t="shared" si="11"/>
        <v>3.5615926490071718E-5</v>
      </c>
    </row>
    <row r="359" spans="1:9" ht="18" customHeight="1" x14ac:dyDescent="0.25">
      <c r="A359" s="4">
        <v>7286</v>
      </c>
      <c r="B359" s="5" t="s">
        <v>509</v>
      </c>
      <c r="C359" s="6" t="s">
        <v>510</v>
      </c>
      <c r="D359" s="7">
        <v>143.4</v>
      </c>
      <c r="E359" s="7">
        <v>1539.65</v>
      </c>
      <c r="F359" s="7">
        <v>719.82</v>
      </c>
      <c r="G359" s="7">
        <v>1231.58</v>
      </c>
      <c r="H359" s="1">
        <f t="shared" si="10"/>
        <v>3634.4500000000003</v>
      </c>
      <c r="I359" s="8">
        <f t="shared" si="11"/>
        <v>3.5468079798290541E-4</v>
      </c>
    </row>
    <row r="360" spans="1:9" ht="18" customHeight="1" x14ac:dyDescent="0.25">
      <c r="A360" s="4">
        <v>12786</v>
      </c>
      <c r="B360" s="5" t="s">
        <v>903</v>
      </c>
      <c r="C360" s="6" t="s">
        <v>904</v>
      </c>
      <c r="D360" s="7">
        <v>139.32</v>
      </c>
      <c r="E360" s="7">
        <v>389.69</v>
      </c>
      <c r="F360" s="7">
        <v>0</v>
      </c>
      <c r="G360" s="7">
        <v>0</v>
      </c>
      <c r="H360" s="1">
        <f t="shared" si="10"/>
        <v>529.01</v>
      </c>
      <c r="I360" s="8">
        <f t="shared" si="11"/>
        <v>5.1625332289875162E-5</v>
      </c>
    </row>
    <row r="361" spans="1:9" ht="18" customHeight="1" x14ac:dyDescent="0.25">
      <c r="A361" s="4">
        <v>10777</v>
      </c>
      <c r="B361" s="5" t="s">
        <v>805</v>
      </c>
      <c r="C361" s="6" t="s">
        <v>806</v>
      </c>
      <c r="D361" s="7">
        <v>138.22</v>
      </c>
      <c r="E361" s="7">
        <v>135.29</v>
      </c>
      <c r="F361" s="7">
        <v>163.63</v>
      </c>
      <c r="G361" s="7">
        <v>100.92</v>
      </c>
      <c r="H361" s="1">
        <f t="shared" si="10"/>
        <v>538.05999999999995</v>
      </c>
      <c r="I361" s="8">
        <f t="shared" si="11"/>
        <v>5.2508508897544899E-5</v>
      </c>
    </row>
    <row r="362" spans="1:9" ht="18" customHeight="1" x14ac:dyDescent="0.25">
      <c r="A362" s="4">
        <v>7195</v>
      </c>
      <c r="B362" s="5" t="s">
        <v>329</v>
      </c>
      <c r="C362" s="6" t="s">
        <v>330</v>
      </c>
      <c r="D362" s="7">
        <v>138.02000000000001</v>
      </c>
      <c r="E362" s="7">
        <v>198.56</v>
      </c>
      <c r="F362" s="7">
        <v>340.53</v>
      </c>
      <c r="G362" s="7">
        <v>90.96</v>
      </c>
      <c r="H362" s="1">
        <f t="shared" si="10"/>
        <v>768.07</v>
      </c>
      <c r="I362" s="8">
        <f t="shared" si="11"/>
        <v>7.4954857132916998E-5</v>
      </c>
    </row>
    <row r="363" spans="1:9" ht="18" customHeight="1" x14ac:dyDescent="0.25">
      <c r="A363" s="4">
        <v>7325</v>
      </c>
      <c r="B363" s="5" t="s">
        <v>585</v>
      </c>
      <c r="C363" s="6" t="s">
        <v>586</v>
      </c>
      <c r="D363" s="7">
        <v>134.86000000000001</v>
      </c>
      <c r="E363" s="7">
        <v>219.23</v>
      </c>
      <c r="F363" s="7">
        <v>340.89</v>
      </c>
      <c r="G363" s="7">
        <v>666.77</v>
      </c>
      <c r="H363" s="1">
        <f t="shared" si="10"/>
        <v>1361.75</v>
      </c>
      <c r="I363" s="8">
        <f t="shared" si="11"/>
        <v>1.3289124259605205E-4</v>
      </c>
    </row>
    <row r="364" spans="1:9" ht="18" customHeight="1" x14ac:dyDescent="0.25">
      <c r="A364" s="4">
        <v>7099</v>
      </c>
      <c r="B364" s="5" t="s">
        <v>139</v>
      </c>
      <c r="C364" s="6" t="s">
        <v>140</v>
      </c>
      <c r="D364" s="7">
        <v>130.82</v>
      </c>
      <c r="E364" s="7">
        <v>104.86</v>
      </c>
      <c r="F364" s="7">
        <v>0</v>
      </c>
      <c r="G364" s="7">
        <v>209.79</v>
      </c>
      <c r="H364" s="1">
        <f t="shared" si="10"/>
        <v>445.47</v>
      </c>
      <c r="I364" s="8">
        <f t="shared" si="11"/>
        <v>4.3472782698192263E-5</v>
      </c>
    </row>
    <row r="365" spans="1:9" ht="18" customHeight="1" x14ac:dyDescent="0.25">
      <c r="A365" s="4">
        <v>11943</v>
      </c>
      <c r="B365" s="5" t="s">
        <v>845</v>
      </c>
      <c r="C365" s="6" t="s">
        <v>846</v>
      </c>
      <c r="D365" s="7">
        <v>130.13999999999999</v>
      </c>
      <c r="E365" s="7">
        <v>107.22</v>
      </c>
      <c r="F365" s="7">
        <v>247.44</v>
      </c>
      <c r="G365" s="7">
        <v>113.64</v>
      </c>
      <c r="H365" s="1">
        <f t="shared" si="10"/>
        <v>598.43999999999994</v>
      </c>
      <c r="I365" s="8">
        <f t="shared" si="11"/>
        <v>5.8400907082196725E-5</v>
      </c>
    </row>
    <row r="366" spans="1:9" ht="18" customHeight="1" x14ac:dyDescent="0.25">
      <c r="A366" s="4">
        <v>7261</v>
      </c>
      <c r="B366" s="5" t="s">
        <v>461</v>
      </c>
      <c r="C366" s="6" t="s">
        <v>462</v>
      </c>
      <c r="D366" s="7">
        <v>127.19</v>
      </c>
      <c r="E366" s="7">
        <v>0</v>
      </c>
      <c r="F366" s="7">
        <v>0</v>
      </c>
      <c r="G366" s="7">
        <v>117.45</v>
      </c>
      <c r="H366" s="1">
        <f t="shared" si="10"/>
        <v>244.64</v>
      </c>
      <c r="I366" s="8">
        <f t="shared" si="11"/>
        <v>2.3874069093958638E-5</v>
      </c>
    </row>
    <row r="367" spans="1:9" ht="18" customHeight="1" x14ac:dyDescent="0.25">
      <c r="A367" s="4">
        <v>17286</v>
      </c>
      <c r="B367" s="5" t="s">
        <v>1051</v>
      </c>
      <c r="C367" s="6" t="s">
        <v>1052</v>
      </c>
      <c r="D367" s="7">
        <v>127.19</v>
      </c>
      <c r="E367" s="7">
        <v>0</v>
      </c>
      <c r="F367" s="7">
        <v>0</v>
      </c>
      <c r="G367" s="7">
        <v>0</v>
      </c>
      <c r="H367" s="1">
        <f t="shared" si="10"/>
        <v>127.19</v>
      </c>
      <c r="I367" s="8">
        <f t="shared" si="11"/>
        <v>1.2412290909338616E-5</v>
      </c>
    </row>
    <row r="368" spans="1:9" ht="18" customHeight="1" x14ac:dyDescent="0.25">
      <c r="A368" s="4">
        <v>7156</v>
      </c>
      <c r="B368" s="5" t="s">
        <v>253</v>
      </c>
      <c r="C368" s="6" t="s">
        <v>254</v>
      </c>
      <c r="D368" s="7">
        <v>126.24</v>
      </c>
      <c r="E368" s="7">
        <v>142.9</v>
      </c>
      <c r="F368" s="7">
        <v>241.62</v>
      </c>
      <c r="G368" s="7">
        <v>146.97</v>
      </c>
      <c r="H368" s="1">
        <f t="shared" si="10"/>
        <v>657.73</v>
      </c>
      <c r="I368" s="8">
        <f t="shared" si="11"/>
        <v>6.418693371962645E-5</v>
      </c>
    </row>
    <row r="369" spans="1:9" ht="18" customHeight="1" x14ac:dyDescent="0.25">
      <c r="A369" s="4">
        <v>7221</v>
      </c>
      <c r="B369" s="5" t="s">
        <v>381</v>
      </c>
      <c r="C369" s="6" t="s">
        <v>382</v>
      </c>
      <c r="D369" s="7">
        <v>125.96</v>
      </c>
      <c r="E369" s="7">
        <v>75.239999999999995</v>
      </c>
      <c r="F369" s="7">
        <v>137.04</v>
      </c>
      <c r="G369" s="7">
        <v>148.16</v>
      </c>
      <c r="H369" s="1">
        <f t="shared" si="10"/>
        <v>486.4</v>
      </c>
      <c r="I369" s="8">
        <f t="shared" si="11"/>
        <v>4.7467083090669888E-5</v>
      </c>
    </row>
    <row r="370" spans="1:9" ht="18" customHeight="1" x14ac:dyDescent="0.25">
      <c r="A370" s="4">
        <v>7033</v>
      </c>
      <c r="B370" s="5" t="s">
        <v>9</v>
      </c>
      <c r="C370" s="6" t="s">
        <v>10</v>
      </c>
      <c r="D370" s="7">
        <v>124.08</v>
      </c>
      <c r="E370" s="7">
        <v>154.31</v>
      </c>
      <c r="F370" s="7">
        <v>140.29</v>
      </c>
      <c r="G370" s="7">
        <v>173.66</v>
      </c>
      <c r="H370" s="1">
        <f t="shared" si="10"/>
        <v>592.33999999999992</v>
      </c>
      <c r="I370" s="8">
        <f t="shared" si="11"/>
        <v>5.7805616772054687E-5</v>
      </c>
    </row>
    <row r="371" spans="1:9" ht="18" customHeight="1" x14ac:dyDescent="0.25">
      <c r="A371" s="4">
        <v>7339</v>
      </c>
      <c r="B371" s="5" t="s">
        <v>611</v>
      </c>
      <c r="C371" s="6" t="s">
        <v>612</v>
      </c>
      <c r="D371" s="7">
        <v>123.88</v>
      </c>
      <c r="E371" s="7">
        <v>0</v>
      </c>
      <c r="F371" s="7">
        <v>150.97</v>
      </c>
      <c r="G371" s="7">
        <v>182.46</v>
      </c>
      <c r="H371" s="1">
        <f t="shared" si="10"/>
        <v>457.31000000000006</v>
      </c>
      <c r="I371" s="8">
        <f t="shared" si="11"/>
        <v>4.4628231431320417E-5</v>
      </c>
    </row>
    <row r="372" spans="1:9" ht="18" customHeight="1" x14ac:dyDescent="0.25">
      <c r="A372" s="4">
        <v>7240</v>
      </c>
      <c r="B372" s="5" t="s">
        <v>419</v>
      </c>
      <c r="C372" s="6" t="s">
        <v>420</v>
      </c>
      <c r="D372" s="7">
        <v>122.75</v>
      </c>
      <c r="E372" s="7">
        <v>0</v>
      </c>
      <c r="F372" s="7">
        <v>115.53</v>
      </c>
      <c r="G372" s="7">
        <v>163.51</v>
      </c>
      <c r="H372" s="1">
        <f t="shared" si="10"/>
        <v>401.78999999999996</v>
      </c>
      <c r="I372" s="8">
        <f t="shared" si="11"/>
        <v>3.9210113723273548E-5</v>
      </c>
    </row>
    <row r="373" spans="1:9" ht="18" customHeight="1" x14ac:dyDescent="0.25">
      <c r="A373" s="4">
        <v>7408</v>
      </c>
      <c r="B373" s="5" t="s">
        <v>742</v>
      </c>
      <c r="C373" s="6" t="s">
        <v>743</v>
      </c>
      <c r="D373" s="7">
        <v>122.06</v>
      </c>
      <c r="E373" s="7">
        <v>112.5</v>
      </c>
      <c r="F373" s="7">
        <v>156.32</v>
      </c>
      <c r="G373" s="7">
        <v>107.62</v>
      </c>
      <c r="H373" s="1">
        <f t="shared" si="10"/>
        <v>498.5</v>
      </c>
      <c r="I373" s="8">
        <f t="shared" si="11"/>
        <v>4.8647904853410648E-5</v>
      </c>
    </row>
    <row r="374" spans="1:9" ht="18" customHeight="1" x14ac:dyDescent="0.25">
      <c r="A374" s="4">
        <v>7044</v>
      </c>
      <c r="B374" s="5" t="s">
        <v>31</v>
      </c>
      <c r="C374" s="6" t="s">
        <v>32</v>
      </c>
      <c r="D374" s="7">
        <v>120.18</v>
      </c>
      <c r="E374" s="7">
        <v>84.84</v>
      </c>
      <c r="F374" s="7">
        <v>94.56</v>
      </c>
      <c r="G374" s="7">
        <v>108.97</v>
      </c>
      <c r="H374" s="1">
        <f t="shared" si="10"/>
        <v>408.55000000000007</v>
      </c>
      <c r="I374" s="8">
        <f t="shared" si="11"/>
        <v>3.9869812493201456E-5</v>
      </c>
    </row>
    <row r="375" spans="1:9" ht="18" customHeight="1" x14ac:dyDescent="0.25">
      <c r="A375" s="4">
        <v>7396</v>
      </c>
      <c r="B375" s="5" t="s">
        <v>718</v>
      </c>
      <c r="C375" s="6" t="s">
        <v>719</v>
      </c>
      <c r="D375" s="7">
        <v>118.6</v>
      </c>
      <c r="E375" s="7">
        <v>160.46</v>
      </c>
      <c r="F375" s="7">
        <v>0</v>
      </c>
      <c r="G375" s="7">
        <v>0</v>
      </c>
      <c r="H375" s="1">
        <f t="shared" si="10"/>
        <v>279.06</v>
      </c>
      <c r="I375" s="8">
        <f t="shared" si="11"/>
        <v>2.7233067860366654E-5</v>
      </c>
    </row>
    <row r="376" spans="1:9" ht="18" customHeight="1" x14ac:dyDescent="0.25">
      <c r="A376" s="4">
        <v>18514</v>
      </c>
      <c r="B376" s="5" t="s">
        <v>1109</v>
      </c>
      <c r="C376" s="6" t="s">
        <v>1110</v>
      </c>
      <c r="D376" s="7">
        <v>117.51</v>
      </c>
      <c r="E376" s="7">
        <v>195.54</v>
      </c>
      <c r="F376" s="7">
        <v>219.41</v>
      </c>
      <c r="G376" s="7">
        <v>134.76</v>
      </c>
      <c r="H376" s="1">
        <f t="shared" si="10"/>
        <v>667.22</v>
      </c>
      <c r="I376" s="8">
        <f t="shared" si="11"/>
        <v>6.5113049300486773E-5</v>
      </c>
    </row>
    <row r="377" spans="1:9" ht="18" customHeight="1" x14ac:dyDescent="0.25">
      <c r="A377" s="4">
        <v>17662</v>
      </c>
      <c r="B377" s="5" t="s">
        <v>1071</v>
      </c>
      <c r="C377" s="6" t="s">
        <v>1072</v>
      </c>
      <c r="D377" s="7">
        <v>116.42</v>
      </c>
      <c r="E377" s="7">
        <v>385.1</v>
      </c>
      <c r="F377" s="7">
        <v>144.55000000000001</v>
      </c>
      <c r="G377" s="7">
        <v>102.02</v>
      </c>
      <c r="H377" s="1">
        <f t="shared" si="10"/>
        <v>748.09</v>
      </c>
      <c r="I377" s="8">
        <f t="shared" si="11"/>
        <v>7.300503739576324E-5</v>
      </c>
    </row>
    <row r="378" spans="1:9" ht="18" customHeight="1" x14ac:dyDescent="0.25">
      <c r="A378" s="4">
        <v>17766</v>
      </c>
      <c r="B378" s="5" t="s">
        <v>1077</v>
      </c>
      <c r="C378" s="6" t="s">
        <v>1078</v>
      </c>
      <c r="D378" s="7">
        <v>115.45</v>
      </c>
      <c r="E378" s="7">
        <v>178.35</v>
      </c>
      <c r="F378" s="7">
        <v>195.67</v>
      </c>
      <c r="G378" s="7">
        <v>126.79</v>
      </c>
      <c r="H378" s="1">
        <f t="shared" si="10"/>
        <v>616.26</v>
      </c>
      <c r="I378" s="8">
        <f t="shared" si="11"/>
        <v>6.013993549641494E-5</v>
      </c>
    </row>
    <row r="379" spans="1:9" ht="18" customHeight="1" x14ac:dyDescent="0.25">
      <c r="A379" s="4">
        <v>7357</v>
      </c>
      <c r="B379" s="5" t="s">
        <v>640</v>
      </c>
      <c r="C379" s="6" t="s">
        <v>641</v>
      </c>
      <c r="D379" s="7">
        <v>110.19</v>
      </c>
      <c r="E379" s="7">
        <v>121.06</v>
      </c>
      <c r="F379" s="7">
        <v>79.900000000000006</v>
      </c>
      <c r="G379" s="7">
        <v>0</v>
      </c>
      <c r="H379" s="1">
        <f t="shared" si="10"/>
        <v>311.14999999999998</v>
      </c>
      <c r="I379" s="8">
        <f t="shared" si="11"/>
        <v>3.0364685246015491E-5</v>
      </c>
    </row>
    <row r="380" spans="1:9" ht="18" customHeight="1" x14ac:dyDescent="0.25">
      <c r="A380" s="4">
        <v>17416</v>
      </c>
      <c r="B380" s="5" t="s">
        <v>1061</v>
      </c>
      <c r="C380" s="6" t="s">
        <v>1062</v>
      </c>
      <c r="D380" s="7">
        <v>110.03</v>
      </c>
      <c r="E380" s="7">
        <v>161.63999999999999</v>
      </c>
      <c r="F380" s="7">
        <v>195.71</v>
      </c>
      <c r="G380" s="7">
        <v>97.87</v>
      </c>
      <c r="H380" s="1">
        <f t="shared" si="10"/>
        <v>565.25</v>
      </c>
      <c r="I380" s="8">
        <f t="shared" si="11"/>
        <v>5.5161942263571458E-5</v>
      </c>
    </row>
    <row r="381" spans="1:9" ht="18" customHeight="1" x14ac:dyDescent="0.25">
      <c r="A381" s="4">
        <v>7210</v>
      </c>
      <c r="B381" s="5" t="s">
        <v>359</v>
      </c>
      <c r="C381" s="6" t="s">
        <v>360</v>
      </c>
      <c r="D381" s="7">
        <v>108.74</v>
      </c>
      <c r="E381" s="7">
        <v>76.86</v>
      </c>
      <c r="F381" s="7">
        <v>0</v>
      </c>
      <c r="G381" s="7">
        <v>0</v>
      </c>
      <c r="H381" s="1">
        <f t="shared" si="10"/>
        <v>185.6</v>
      </c>
      <c r="I381" s="8">
        <f t="shared" si="11"/>
        <v>1.8112439600387195E-5</v>
      </c>
    </row>
    <row r="382" spans="1:9" ht="18" customHeight="1" x14ac:dyDescent="0.25">
      <c r="A382" s="4">
        <v>10778</v>
      </c>
      <c r="B382" s="5" t="s">
        <v>807</v>
      </c>
      <c r="C382" s="6" t="s">
        <v>808</v>
      </c>
      <c r="D382" s="7">
        <v>108.46</v>
      </c>
      <c r="E382" s="7">
        <v>173.39</v>
      </c>
      <c r="F382" s="7">
        <v>259.83999999999997</v>
      </c>
      <c r="G382" s="7">
        <v>125.48</v>
      </c>
      <c r="H382" s="1">
        <f t="shared" si="10"/>
        <v>667.17</v>
      </c>
      <c r="I382" s="8">
        <f t="shared" si="11"/>
        <v>6.5108169871715111E-5</v>
      </c>
    </row>
    <row r="383" spans="1:9" ht="18" customHeight="1" x14ac:dyDescent="0.25">
      <c r="A383" s="4">
        <v>15539</v>
      </c>
      <c r="B383" s="5" t="s">
        <v>977</v>
      </c>
      <c r="C383" s="6" t="s">
        <v>978</v>
      </c>
      <c r="D383" s="7">
        <v>108.07</v>
      </c>
      <c r="E383" s="7">
        <v>0</v>
      </c>
      <c r="F383" s="7">
        <v>0</v>
      </c>
      <c r="G383" s="7">
        <v>0</v>
      </c>
      <c r="H383" s="1">
        <f t="shared" si="10"/>
        <v>108.07</v>
      </c>
      <c r="I383" s="8">
        <f t="shared" si="11"/>
        <v>1.054639734705735E-5</v>
      </c>
    </row>
    <row r="384" spans="1:9" ht="18" customHeight="1" x14ac:dyDescent="0.25">
      <c r="A384" s="4">
        <v>16553</v>
      </c>
      <c r="B384" s="5" t="s">
        <v>1021</v>
      </c>
      <c r="C384" s="6" t="s">
        <v>1022</v>
      </c>
      <c r="D384" s="7">
        <v>107.67</v>
      </c>
      <c r="E384" s="7">
        <v>83.47</v>
      </c>
      <c r="F384" s="7">
        <v>123.21</v>
      </c>
      <c r="G384" s="7">
        <v>149.69</v>
      </c>
      <c r="H384" s="1">
        <f t="shared" si="10"/>
        <v>464.03999999999996</v>
      </c>
      <c r="I384" s="8">
        <f t="shared" si="11"/>
        <v>4.5285002543985311E-5</v>
      </c>
    </row>
    <row r="385" spans="1:9" ht="18" customHeight="1" x14ac:dyDescent="0.25">
      <c r="A385" s="4">
        <v>7093</v>
      </c>
      <c r="B385" s="5" t="s">
        <v>127</v>
      </c>
      <c r="C385" s="6" t="s">
        <v>128</v>
      </c>
      <c r="D385" s="7">
        <v>107.33</v>
      </c>
      <c r="E385" s="7">
        <v>347.98</v>
      </c>
      <c r="F385" s="7">
        <v>491.97</v>
      </c>
      <c r="G385" s="7">
        <v>135.38</v>
      </c>
      <c r="H385" s="1">
        <f t="shared" si="10"/>
        <v>1082.6599999999999</v>
      </c>
      <c r="I385" s="8">
        <f t="shared" si="11"/>
        <v>1.0565524707842241E-4</v>
      </c>
    </row>
    <row r="386" spans="1:9" ht="18" customHeight="1" x14ac:dyDescent="0.25">
      <c r="A386" s="4">
        <v>12295</v>
      </c>
      <c r="B386" s="5" t="s">
        <v>863</v>
      </c>
      <c r="C386" s="6" t="s">
        <v>864</v>
      </c>
      <c r="D386" s="7">
        <v>103.13</v>
      </c>
      <c r="E386" s="7">
        <v>172.49</v>
      </c>
      <c r="F386" s="7">
        <v>148.54</v>
      </c>
      <c r="G386" s="7">
        <v>207.15</v>
      </c>
      <c r="H386" s="1">
        <f t="shared" si="10"/>
        <v>631.30999999999995</v>
      </c>
      <c r="I386" s="8">
        <f t="shared" si="11"/>
        <v>6.1608643556683405E-5</v>
      </c>
    </row>
    <row r="387" spans="1:9" ht="18" customHeight="1" x14ac:dyDescent="0.25">
      <c r="A387" s="4">
        <v>17892</v>
      </c>
      <c r="B387" s="5" t="s">
        <v>1089</v>
      </c>
      <c r="C387" s="6" t="s">
        <v>1090</v>
      </c>
      <c r="D387" s="7">
        <v>100.2</v>
      </c>
      <c r="E387" s="7">
        <v>0</v>
      </c>
      <c r="F387" s="7">
        <v>0</v>
      </c>
      <c r="G387" s="7">
        <v>0</v>
      </c>
      <c r="H387" s="1">
        <f t="shared" ref="H387:H450" si="12">SUM(D387:G387)</f>
        <v>100.2</v>
      </c>
      <c r="I387" s="8">
        <f t="shared" ref="I387:I450" si="13">H387/$H$575</f>
        <v>9.7783752583986909E-6</v>
      </c>
    </row>
    <row r="388" spans="1:9" ht="18" customHeight="1" x14ac:dyDescent="0.25">
      <c r="A388" s="4">
        <v>7363</v>
      </c>
      <c r="B388" s="5" t="s">
        <v>652</v>
      </c>
      <c r="C388" s="6" t="s">
        <v>653</v>
      </c>
      <c r="D388" s="7">
        <v>99.55</v>
      </c>
      <c r="E388" s="7">
        <v>354.99</v>
      </c>
      <c r="F388" s="7">
        <v>239.21</v>
      </c>
      <c r="G388" s="7">
        <v>306.95999999999998</v>
      </c>
      <c r="H388" s="1">
        <f t="shared" si="12"/>
        <v>1000.71</v>
      </c>
      <c r="I388" s="8">
        <f t="shared" si="13"/>
        <v>9.7657863321678188E-5</v>
      </c>
    </row>
    <row r="389" spans="1:9" ht="18" customHeight="1" x14ac:dyDescent="0.25">
      <c r="A389" s="4">
        <v>13160</v>
      </c>
      <c r="B389" s="5" t="s">
        <v>931</v>
      </c>
      <c r="C389" s="6" t="s">
        <v>932</v>
      </c>
      <c r="D389" s="7">
        <v>98.66</v>
      </c>
      <c r="E389" s="7">
        <v>245.21</v>
      </c>
      <c r="F389" s="7">
        <v>77.12</v>
      </c>
      <c r="G389" s="7">
        <v>139.19</v>
      </c>
      <c r="H389" s="1">
        <f t="shared" si="12"/>
        <v>560.18000000000006</v>
      </c>
      <c r="I389" s="8">
        <f t="shared" si="13"/>
        <v>5.4667168186125539E-5</v>
      </c>
    </row>
    <row r="390" spans="1:9" ht="18" customHeight="1" x14ac:dyDescent="0.25">
      <c r="A390" s="4">
        <v>17061</v>
      </c>
      <c r="B390" s="5" t="s">
        <v>1041</v>
      </c>
      <c r="C390" s="6" t="s">
        <v>1042</v>
      </c>
      <c r="D390" s="7">
        <v>96.48</v>
      </c>
      <c r="E390" s="7">
        <v>159.35</v>
      </c>
      <c r="F390" s="7">
        <v>239.15</v>
      </c>
      <c r="G390" s="7">
        <v>241.65</v>
      </c>
      <c r="H390" s="1">
        <f t="shared" si="12"/>
        <v>736.63</v>
      </c>
      <c r="I390" s="8">
        <f t="shared" si="13"/>
        <v>7.1886672321299676E-5</v>
      </c>
    </row>
    <row r="391" spans="1:9" ht="18" customHeight="1" x14ac:dyDescent="0.25">
      <c r="A391" s="4">
        <v>7218</v>
      </c>
      <c r="B391" s="5" t="s">
        <v>375</v>
      </c>
      <c r="C391" s="6" t="s">
        <v>376</v>
      </c>
      <c r="D391" s="7">
        <v>94.26</v>
      </c>
      <c r="E391" s="7">
        <v>136.24</v>
      </c>
      <c r="F391" s="7">
        <v>95.76</v>
      </c>
      <c r="G391" s="7">
        <v>146.05000000000001</v>
      </c>
      <c r="H391" s="1">
        <f t="shared" si="12"/>
        <v>472.31</v>
      </c>
      <c r="I391" s="8">
        <f t="shared" si="13"/>
        <v>4.609206006281722E-5</v>
      </c>
    </row>
    <row r="392" spans="1:9" ht="18" customHeight="1" x14ac:dyDescent="0.25">
      <c r="A392" s="4">
        <v>17482</v>
      </c>
      <c r="B392" s="5" t="s">
        <v>1065</v>
      </c>
      <c r="C392" s="6" t="s">
        <v>1066</v>
      </c>
      <c r="D392" s="7">
        <v>93.53</v>
      </c>
      <c r="E392" s="7">
        <v>136.46</v>
      </c>
      <c r="F392" s="7">
        <v>92.37</v>
      </c>
      <c r="G392" s="7">
        <v>289.55</v>
      </c>
      <c r="H392" s="1">
        <f t="shared" si="12"/>
        <v>611.91000000000008</v>
      </c>
      <c r="I392" s="8">
        <f t="shared" si="13"/>
        <v>5.9715425193280873E-5</v>
      </c>
    </row>
    <row r="393" spans="1:9" ht="18" customHeight="1" x14ac:dyDescent="0.25">
      <c r="A393" s="4">
        <v>7197</v>
      </c>
      <c r="B393" s="5" t="s">
        <v>333</v>
      </c>
      <c r="C393" s="6" t="s">
        <v>334</v>
      </c>
      <c r="D393" s="7">
        <v>93.27</v>
      </c>
      <c r="E393" s="7">
        <v>160.29</v>
      </c>
      <c r="F393" s="7">
        <v>232.31</v>
      </c>
      <c r="G393" s="7">
        <v>81.42</v>
      </c>
      <c r="H393" s="1">
        <f t="shared" si="12"/>
        <v>567.29</v>
      </c>
      <c r="I393" s="8">
        <f t="shared" si="13"/>
        <v>5.5361022957455016E-5</v>
      </c>
    </row>
    <row r="394" spans="1:9" ht="18" customHeight="1" x14ac:dyDescent="0.25">
      <c r="A394" s="4">
        <v>7165</v>
      </c>
      <c r="B394" s="5" t="s">
        <v>269</v>
      </c>
      <c r="C394" s="6" t="s">
        <v>270</v>
      </c>
      <c r="D394" s="7">
        <v>92.2</v>
      </c>
      <c r="E394" s="7">
        <v>433.72</v>
      </c>
      <c r="F394" s="7">
        <v>0</v>
      </c>
      <c r="G394" s="7">
        <v>0</v>
      </c>
      <c r="H394" s="1">
        <f t="shared" si="12"/>
        <v>525.92000000000007</v>
      </c>
      <c r="I394" s="8">
        <f t="shared" si="13"/>
        <v>5.1323783591786824E-5</v>
      </c>
    </row>
    <row r="395" spans="1:9" ht="18" customHeight="1" x14ac:dyDescent="0.25">
      <c r="A395" s="4">
        <v>7180</v>
      </c>
      <c r="B395" s="5" t="s">
        <v>299</v>
      </c>
      <c r="C395" s="6" t="s">
        <v>300</v>
      </c>
      <c r="D395" s="7">
        <v>91.11</v>
      </c>
      <c r="E395" s="7">
        <v>516.07000000000005</v>
      </c>
      <c r="F395" s="7">
        <v>121.87</v>
      </c>
      <c r="G395" s="7">
        <v>198.77</v>
      </c>
      <c r="H395" s="1">
        <f t="shared" si="12"/>
        <v>927.82</v>
      </c>
      <c r="I395" s="8">
        <f t="shared" si="13"/>
        <v>9.0544632058358023E-5</v>
      </c>
    </row>
    <row r="396" spans="1:9" ht="18" customHeight="1" x14ac:dyDescent="0.25">
      <c r="A396" s="4">
        <v>12420</v>
      </c>
      <c r="B396" s="5" t="s">
        <v>869</v>
      </c>
      <c r="C396" s="6" t="s">
        <v>870</v>
      </c>
      <c r="D396" s="7">
        <v>90.78</v>
      </c>
      <c r="E396" s="7">
        <v>115.91</v>
      </c>
      <c r="F396" s="7">
        <v>0</v>
      </c>
      <c r="G396" s="7">
        <v>115.32</v>
      </c>
      <c r="H396" s="1">
        <f t="shared" si="12"/>
        <v>322.01</v>
      </c>
      <c r="I396" s="8">
        <f t="shared" si="13"/>
        <v>3.1424497175219182E-5</v>
      </c>
    </row>
    <row r="397" spans="1:9" ht="18" customHeight="1" x14ac:dyDescent="0.25">
      <c r="A397" s="4">
        <v>7160</v>
      </c>
      <c r="B397" s="5" t="s">
        <v>259</v>
      </c>
      <c r="C397" s="6" t="s">
        <v>260</v>
      </c>
      <c r="D397" s="7">
        <v>88.27</v>
      </c>
      <c r="E397" s="7">
        <v>118.69</v>
      </c>
      <c r="F397" s="7">
        <v>106.1</v>
      </c>
      <c r="G397" s="7">
        <v>292.95999999999998</v>
      </c>
      <c r="H397" s="1">
        <f t="shared" si="12"/>
        <v>606.02</v>
      </c>
      <c r="I397" s="8">
        <f t="shared" si="13"/>
        <v>5.9140628483979783E-5</v>
      </c>
    </row>
    <row r="398" spans="1:9" ht="18" customHeight="1" x14ac:dyDescent="0.25">
      <c r="A398" s="4">
        <v>7337</v>
      </c>
      <c r="B398" s="5" t="s">
        <v>607</v>
      </c>
      <c r="C398" s="6" t="s">
        <v>608</v>
      </c>
      <c r="D398" s="7">
        <v>87.19</v>
      </c>
      <c r="E398" s="7">
        <v>0</v>
      </c>
      <c r="F398" s="7">
        <v>150.57</v>
      </c>
      <c r="G398" s="7">
        <v>0</v>
      </c>
      <c r="H398" s="1">
        <f t="shared" si="12"/>
        <v>237.76</v>
      </c>
      <c r="I398" s="8">
        <f t="shared" si="13"/>
        <v>2.3202659694978768E-5</v>
      </c>
    </row>
    <row r="399" spans="1:9" ht="18" customHeight="1" x14ac:dyDescent="0.25">
      <c r="A399" s="4">
        <v>7328</v>
      </c>
      <c r="B399" s="5" t="s">
        <v>591</v>
      </c>
      <c r="C399" s="6" t="s">
        <v>592</v>
      </c>
      <c r="D399" s="7">
        <v>83.37</v>
      </c>
      <c r="E399" s="7">
        <v>81.73</v>
      </c>
      <c r="F399" s="7">
        <v>90.26</v>
      </c>
      <c r="G399" s="7">
        <v>0</v>
      </c>
      <c r="H399" s="1">
        <f t="shared" si="12"/>
        <v>255.36</v>
      </c>
      <c r="I399" s="8">
        <f t="shared" si="13"/>
        <v>2.4920218622601693E-5</v>
      </c>
    </row>
    <row r="400" spans="1:9" ht="18" customHeight="1" x14ac:dyDescent="0.25">
      <c r="A400" s="4">
        <v>7263</v>
      </c>
      <c r="B400" s="5" t="s">
        <v>465</v>
      </c>
      <c r="C400" s="6" t="s">
        <v>466</v>
      </c>
      <c r="D400" s="7">
        <v>81.92</v>
      </c>
      <c r="E400" s="7">
        <v>0</v>
      </c>
      <c r="F400" s="7">
        <v>0</v>
      </c>
      <c r="G400" s="7">
        <v>0</v>
      </c>
      <c r="H400" s="1">
        <f t="shared" si="12"/>
        <v>81.92</v>
      </c>
      <c r="I400" s="8">
        <f t="shared" si="13"/>
        <v>7.9944560994812455E-6</v>
      </c>
    </row>
    <row r="401" spans="1:9" ht="18" customHeight="1" x14ac:dyDescent="0.25">
      <c r="A401" s="4">
        <v>7242</v>
      </c>
      <c r="B401" s="5" t="s">
        <v>423</v>
      </c>
      <c r="C401" s="6" t="s">
        <v>424</v>
      </c>
      <c r="D401" s="7">
        <v>81.38</v>
      </c>
      <c r="E401" s="7">
        <v>253.32</v>
      </c>
      <c r="F401" s="7">
        <v>371.28</v>
      </c>
      <c r="G401" s="7">
        <v>432.05</v>
      </c>
      <c r="H401" s="1">
        <f t="shared" si="12"/>
        <v>1138.03</v>
      </c>
      <c r="I401" s="8">
        <f t="shared" si="13"/>
        <v>1.1105872650015431E-4</v>
      </c>
    </row>
    <row r="402" spans="1:9" ht="18" customHeight="1" x14ac:dyDescent="0.25">
      <c r="A402" s="4">
        <v>9125</v>
      </c>
      <c r="B402" s="5" t="s">
        <v>798</v>
      </c>
      <c r="C402" s="6" t="s">
        <v>799</v>
      </c>
      <c r="D402" s="7">
        <v>81.239999999999995</v>
      </c>
      <c r="E402" s="7">
        <v>123.51</v>
      </c>
      <c r="F402" s="7">
        <v>0</v>
      </c>
      <c r="G402" s="7">
        <v>79.39</v>
      </c>
      <c r="H402" s="1">
        <f t="shared" si="12"/>
        <v>284.14</v>
      </c>
      <c r="I402" s="8">
        <f t="shared" si="13"/>
        <v>2.7728817823566903E-5</v>
      </c>
    </row>
    <row r="403" spans="1:9" ht="18" customHeight="1" x14ac:dyDescent="0.25">
      <c r="A403" s="4">
        <v>7076</v>
      </c>
      <c r="B403" s="5" t="s">
        <v>93</v>
      </c>
      <c r="C403" s="6" t="s">
        <v>94</v>
      </c>
      <c r="D403" s="7">
        <v>80.680000000000007</v>
      </c>
      <c r="E403" s="7">
        <v>102.39</v>
      </c>
      <c r="F403" s="7">
        <v>153.37</v>
      </c>
      <c r="G403" s="7">
        <v>163.04</v>
      </c>
      <c r="H403" s="1">
        <f t="shared" si="12"/>
        <v>499.48</v>
      </c>
      <c r="I403" s="8">
        <f t="shared" si="13"/>
        <v>4.8743541657335112E-5</v>
      </c>
    </row>
    <row r="404" spans="1:9" ht="18" customHeight="1" x14ac:dyDescent="0.25">
      <c r="A404" s="4">
        <v>7034</v>
      </c>
      <c r="B404" s="5" t="s">
        <v>11</v>
      </c>
      <c r="C404" s="6" t="s">
        <v>12</v>
      </c>
      <c r="D404" s="7">
        <v>0</v>
      </c>
      <c r="E404" s="7">
        <v>125.17</v>
      </c>
      <c r="F404" s="7">
        <v>167.41</v>
      </c>
      <c r="G404" s="7">
        <v>338.11</v>
      </c>
      <c r="H404" s="1">
        <f t="shared" si="12"/>
        <v>630.69000000000005</v>
      </c>
      <c r="I404" s="8">
        <f t="shared" si="13"/>
        <v>6.1548138639914871E-5</v>
      </c>
    </row>
    <row r="405" spans="1:9" ht="18" customHeight="1" x14ac:dyDescent="0.25">
      <c r="A405" s="4">
        <v>7037</v>
      </c>
      <c r="B405" s="5" t="s">
        <v>17</v>
      </c>
      <c r="C405" s="6" t="s">
        <v>18</v>
      </c>
      <c r="D405" s="7">
        <v>0</v>
      </c>
      <c r="E405" s="7">
        <v>155.74</v>
      </c>
      <c r="F405" s="7">
        <v>0</v>
      </c>
      <c r="G405" s="7">
        <v>151.33000000000001</v>
      </c>
      <c r="H405" s="1">
        <f t="shared" si="12"/>
        <v>307.07000000000005</v>
      </c>
      <c r="I405" s="8">
        <f t="shared" si="13"/>
        <v>2.9966523858248366E-5</v>
      </c>
    </row>
    <row r="406" spans="1:9" ht="18" customHeight="1" x14ac:dyDescent="0.25">
      <c r="A406" s="4">
        <v>7039</v>
      </c>
      <c r="B406" s="5" t="s">
        <v>21</v>
      </c>
      <c r="C406" s="6" t="s">
        <v>22</v>
      </c>
      <c r="D406" s="7">
        <v>0</v>
      </c>
      <c r="E406" s="7">
        <v>0</v>
      </c>
      <c r="F406" s="7">
        <v>0</v>
      </c>
      <c r="G406" s="7">
        <v>0</v>
      </c>
      <c r="H406" s="1">
        <f t="shared" si="12"/>
        <v>0</v>
      </c>
      <c r="I406" s="8">
        <f t="shared" si="13"/>
        <v>0</v>
      </c>
    </row>
    <row r="407" spans="1:9" ht="18" customHeight="1" x14ac:dyDescent="0.25">
      <c r="A407" s="4">
        <v>7043</v>
      </c>
      <c r="B407" s="5" t="s">
        <v>29</v>
      </c>
      <c r="C407" s="6" t="s">
        <v>30</v>
      </c>
      <c r="D407" s="7">
        <v>0</v>
      </c>
      <c r="E407" s="7">
        <v>241.2</v>
      </c>
      <c r="F407" s="7">
        <v>250.5</v>
      </c>
      <c r="G407" s="7">
        <v>193.43</v>
      </c>
      <c r="H407" s="1">
        <f t="shared" si="12"/>
        <v>685.13</v>
      </c>
      <c r="I407" s="8">
        <f t="shared" si="13"/>
        <v>6.6860860686493965E-5</v>
      </c>
    </row>
    <row r="408" spans="1:9" ht="18" customHeight="1" x14ac:dyDescent="0.25">
      <c r="A408" s="4">
        <v>7063</v>
      </c>
      <c r="B408" s="5" t="s">
        <v>67</v>
      </c>
      <c r="C408" s="6" t="s">
        <v>68</v>
      </c>
      <c r="D408" s="7">
        <v>0</v>
      </c>
      <c r="E408" s="7">
        <v>0</v>
      </c>
      <c r="F408" s="7">
        <v>0</v>
      </c>
      <c r="G408" s="7">
        <v>0</v>
      </c>
      <c r="H408" s="1">
        <f t="shared" si="12"/>
        <v>0</v>
      </c>
      <c r="I408" s="8">
        <f t="shared" si="13"/>
        <v>0</v>
      </c>
    </row>
    <row r="409" spans="1:9" ht="18" customHeight="1" x14ac:dyDescent="0.25">
      <c r="A409" s="4">
        <v>7071</v>
      </c>
      <c r="B409" s="5" t="s">
        <v>83</v>
      </c>
      <c r="C409" s="6" t="s">
        <v>84</v>
      </c>
      <c r="D409" s="7">
        <v>0</v>
      </c>
      <c r="E409" s="7">
        <v>0</v>
      </c>
      <c r="F409" s="7">
        <v>0</v>
      </c>
      <c r="G409" s="7">
        <v>0</v>
      </c>
      <c r="H409" s="1">
        <f t="shared" si="12"/>
        <v>0</v>
      </c>
      <c r="I409" s="8">
        <f t="shared" si="13"/>
        <v>0</v>
      </c>
    </row>
    <row r="410" spans="1:9" ht="18" customHeight="1" x14ac:dyDescent="0.25">
      <c r="A410" s="4">
        <v>7075</v>
      </c>
      <c r="B410" s="5" t="s">
        <v>91</v>
      </c>
      <c r="C410" s="6" t="s">
        <v>92</v>
      </c>
      <c r="D410" s="7">
        <v>0</v>
      </c>
      <c r="E410" s="7">
        <v>0</v>
      </c>
      <c r="F410" s="7">
        <v>0</v>
      </c>
      <c r="G410" s="7">
        <v>0</v>
      </c>
      <c r="H410" s="1">
        <f t="shared" si="12"/>
        <v>0</v>
      </c>
      <c r="I410" s="8">
        <f t="shared" si="13"/>
        <v>0</v>
      </c>
    </row>
    <row r="411" spans="1:9" ht="18" customHeight="1" x14ac:dyDescent="0.25">
      <c r="A411" s="4">
        <v>7080</v>
      </c>
      <c r="B411" s="5" t="s">
        <v>101</v>
      </c>
      <c r="C411" s="6" t="s">
        <v>102</v>
      </c>
      <c r="D411" s="7">
        <v>0</v>
      </c>
      <c r="E411" s="7">
        <v>0</v>
      </c>
      <c r="F411" s="7">
        <v>0</v>
      </c>
      <c r="G411" s="7">
        <v>0</v>
      </c>
      <c r="H411" s="1">
        <f t="shared" si="12"/>
        <v>0</v>
      </c>
      <c r="I411" s="8">
        <f t="shared" si="13"/>
        <v>0</v>
      </c>
    </row>
    <row r="412" spans="1:9" ht="18" customHeight="1" x14ac:dyDescent="0.25">
      <c r="A412" s="4">
        <v>7083</v>
      </c>
      <c r="B412" s="5" t="s">
        <v>107</v>
      </c>
      <c r="C412" s="6" t="s">
        <v>108</v>
      </c>
      <c r="D412" s="7">
        <v>0</v>
      </c>
      <c r="E412" s="7">
        <v>0</v>
      </c>
      <c r="F412" s="7">
        <v>0</v>
      </c>
      <c r="G412" s="7">
        <v>0</v>
      </c>
      <c r="H412" s="1">
        <f t="shared" si="12"/>
        <v>0</v>
      </c>
      <c r="I412" s="8">
        <f t="shared" si="13"/>
        <v>0</v>
      </c>
    </row>
    <row r="413" spans="1:9" ht="18" customHeight="1" x14ac:dyDescent="0.25">
      <c r="A413" s="4">
        <v>7107</v>
      </c>
      <c r="B413" s="5" t="s">
        <v>155</v>
      </c>
      <c r="C413" s="6" t="s">
        <v>156</v>
      </c>
      <c r="D413" s="7">
        <v>0</v>
      </c>
      <c r="E413" s="7">
        <v>0</v>
      </c>
      <c r="F413" s="7">
        <v>0</v>
      </c>
      <c r="G413" s="7">
        <v>0</v>
      </c>
      <c r="H413" s="1">
        <f t="shared" si="12"/>
        <v>0</v>
      </c>
      <c r="I413" s="8">
        <f t="shared" si="13"/>
        <v>0</v>
      </c>
    </row>
    <row r="414" spans="1:9" ht="18" customHeight="1" x14ac:dyDescent="0.25">
      <c r="A414" s="4">
        <v>7118</v>
      </c>
      <c r="B414" s="5" t="s">
        <v>177</v>
      </c>
      <c r="C414" s="6" t="s">
        <v>178</v>
      </c>
      <c r="D414" s="7">
        <v>0</v>
      </c>
      <c r="E414" s="7">
        <v>0</v>
      </c>
      <c r="F414" s="7">
        <v>0</v>
      </c>
      <c r="G414" s="7">
        <v>0</v>
      </c>
      <c r="H414" s="1">
        <f t="shared" si="12"/>
        <v>0</v>
      </c>
      <c r="I414" s="8">
        <f t="shared" si="13"/>
        <v>0</v>
      </c>
    </row>
    <row r="415" spans="1:9" ht="18" customHeight="1" x14ac:dyDescent="0.25">
      <c r="A415" s="4">
        <v>7140</v>
      </c>
      <c r="B415" s="5" t="s">
        <v>221</v>
      </c>
      <c r="C415" s="6" t="s">
        <v>222</v>
      </c>
      <c r="D415" s="7">
        <v>0</v>
      </c>
      <c r="E415" s="7">
        <v>0</v>
      </c>
      <c r="F415" s="7">
        <v>0</v>
      </c>
      <c r="G415" s="7">
        <v>0</v>
      </c>
      <c r="H415" s="1">
        <f t="shared" si="12"/>
        <v>0</v>
      </c>
      <c r="I415" s="8">
        <f t="shared" si="13"/>
        <v>0</v>
      </c>
    </row>
    <row r="416" spans="1:9" ht="18" customHeight="1" x14ac:dyDescent="0.25">
      <c r="A416" s="4">
        <v>7145</v>
      </c>
      <c r="B416" s="5" t="s">
        <v>231</v>
      </c>
      <c r="C416" s="6" t="s">
        <v>232</v>
      </c>
      <c r="D416" s="7">
        <v>0</v>
      </c>
      <c r="E416" s="7">
        <v>0</v>
      </c>
      <c r="F416" s="7">
        <v>0</v>
      </c>
      <c r="G416" s="7">
        <v>0</v>
      </c>
      <c r="H416" s="1">
        <f t="shared" si="12"/>
        <v>0</v>
      </c>
      <c r="I416" s="8">
        <f t="shared" si="13"/>
        <v>0</v>
      </c>
    </row>
    <row r="417" spans="1:9" ht="18" customHeight="1" x14ac:dyDescent="0.25">
      <c r="A417" s="4">
        <v>7162</v>
      </c>
      <c r="B417" s="5" t="s">
        <v>263</v>
      </c>
      <c r="C417" s="6" t="s">
        <v>264</v>
      </c>
      <c r="D417" s="7">
        <v>0</v>
      </c>
      <c r="E417" s="7">
        <v>0</v>
      </c>
      <c r="F417" s="7">
        <v>0</v>
      </c>
      <c r="G417" s="7">
        <v>0</v>
      </c>
      <c r="H417" s="1">
        <f t="shared" si="12"/>
        <v>0</v>
      </c>
      <c r="I417" s="8">
        <f t="shared" si="13"/>
        <v>0</v>
      </c>
    </row>
    <row r="418" spans="1:9" ht="18" customHeight="1" x14ac:dyDescent="0.25">
      <c r="A418" s="4">
        <v>7168</v>
      </c>
      <c r="B418" s="5" t="s">
        <v>275</v>
      </c>
      <c r="C418" s="6" t="s">
        <v>276</v>
      </c>
      <c r="D418" s="7">
        <v>0</v>
      </c>
      <c r="E418" s="7"/>
      <c r="F418" s="7"/>
      <c r="G418" s="7"/>
      <c r="H418" s="1">
        <f t="shared" si="12"/>
        <v>0</v>
      </c>
      <c r="I418" s="8">
        <f t="shared" si="13"/>
        <v>0</v>
      </c>
    </row>
    <row r="419" spans="1:9" ht="18" customHeight="1" x14ac:dyDescent="0.25">
      <c r="A419" s="4">
        <v>7172</v>
      </c>
      <c r="B419" s="5" t="s">
        <v>283</v>
      </c>
      <c r="C419" s="6" t="s">
        <v>284</v>
      </c>
      <c r="D419" s="7">
        <v>0</v>
      </c>
      <c r="E419" s="7">
        <v>0</v>
      </c>
      <c r="F419" s="7">
        <v>0</v>
      </c>
      <c r="G419" s="7">
        <v>0</v>
      </c>
      <c r="H419" s="1">
        <f t="shared" si="12"/>
        <v>0</v>
      </c>
      <c r="I419" s="8">
        <f t="shared" si="13"/>
        <v>0</v>
      </c>
    </row>
    <row r="420" spans="1:9" ht="18" customHeight="1" x14ac:dyDescent="0.25">
      <c r="A420" s="4">
        <v>7177</v>
      </c>
      <c r="B420" s="5" t="s">
        <v>293</v>
      </c>
      <c r="C420" s="6" t="s">
        <v>294</v>
      </c>
      <c r="D420" s="7">
        <v>0</v>
      </c>
      <c r="E420" s="7">
        <v>0</v>
      </c>
      <c r="F420" s="7">
        <v>0</v>
      </c>
      <c r="G420" s="7">
        <v>0</v>
      </c>
      <c r="H420" s="1">
        <f t="shared" si="12"/>
        <v>0</v>
      </c>
      <c r="I420" s="8">
        <f t="shared" si="13"/>
        <v>0</v>
      </c>
    </row>
    <row r="421" spans="1:9" ht="18" customHeight="1" x14ac:dyDescent="0.25">
      <c r="A421" s="4">
        <v>7179</v>
      </c>
      <c r="B421" s="5" t="s">
        <v>297</v>
      </c>
      <c r="C421" s="6" t="s">
        <v>298</v>
      </c>
      <c r="D421" s="7">
        <v>0</v>
      </c>
      <c r="E421" s="7">
        <v>0</v>
      </c>
      <c r="F421" s="7">
        <v>0</v>
      </c>
      <c r="G421" s="7">
        <v>0</v>
      </c>
      <c r="H421" s="1">
        <f t="shared" si="12"/>
        <v>0</v>
      </c>
      <c r="I421" s="8">
        <f t="shared" si="13"/>
        <v>0</v>
      </c>
    </row>
    <row r="422" spans="1:9" ht="18" customHeight="1" x14ac:dyDescent="0.25">
      <c r="A422" s="4">
        <v>7183</v>
      </c>
      <c r="B422" s="5" t="s">
        <v>305</v>
      </c>
      <c r="C422" s="6" t="s">
        <v>306</v>
      </c>
      <c r="D422" s="7">
        <v>0</v>
      </c>
      <c r="E422" s="7">
        <v>0</v>
      </c>
      <c r="F422" s="7">
        <v>0</v>
      </c>
      <c r="G422" s="7">
        <v>0</v>
      </c>
      <c r="H422" s="1">
        <f t="shared" si="12"/>
        <v>0</v>
      </c>
      <c r="I422" s="8">
        <f t="shared" si="13"/>
        <v>0</v>
      </c>
    </row>
    <row r="423" spans="1:9" ht="18" customHeight="1" x14ac:dyDescent="0.25">
      <c r="A423" s="4">
        <v>7189</v>
      </c>
      <c r="B423" s="5" t="s">
        <v>317</v>
      </c>
      <c r="C423" s="6" t="s">
        <v>318</v>
      </c>
      <c r="D423" s="7">
        <v>0</v>
      </c>
      <c r="E423" s="7">
        <v>0</v>
      </c>
      <c r="F423" s="7">
        <v>0</v>
      </c>
      <c r="G423" s="7">
        <v>0</v>
      </c>
      <c r="H423" s="1">
        <f t="shared" si="12"/>
        <v>0</v>
      </c>
      <c r="I423" s="8">
        <f t="shared" si="13"/>
        <v>0</v>
      </c>
    </row>
    <row r="424" spans="1:9" ht="18" customHeight="1" x14ac:dyDescent="0.25">
      <c r="A424" s="4">
        <v>7192</v>
      </c>
      <c r="B424" s="5" t="s">
        <v>323</v>
      </c>
      <c r="C424" s="6" t="s">
        <v>324</v>
      </c>
      <c r="D424" s="7">
        <v>0</v>
      </c>
      <c r="E424" s="7">
        <v>0</v>
      </c>
      <c r="F424" s="7">
        <v>0</v>
      </c>
      <c r="G424" s="7">
        <v>0</v>
      </c>
      <c r="H424" s="1">
        <f t="shared" si="12"/>
        <v>0</v>
      </c>
      <c r="I424" s="8">
        <f t="shared" si="13"/>
        <v>0</v>
      </c>
    </row>
    <row r="425" spans="1:9" ht="18" customHeight="1" x14ac:dyDescent="0.25">
      <c r="A425" s="4">
        <v>7196</v>
      </c>
      <c r="B425" s="5" t="s">
        <v>331</v>
      </c>
      <c r="C425" s="6" t="s">
        <v>332</v>
      </c>
      <c r="D425" s="7">
        <v>0</v>
      </c>
      <c r="E425" s="7">
        <v>0</v>
      </c>
      <c r="F425" s="7">
        <v>0</v>
      </c>
      <c r="G425" s="7">
        <v>0</v>
      </c>
      <c r="H425" s="1">
        <f t="shared" si="12"/>
        <v>0</v>
      </c>
      <c r="I425" s="8">
        <f t="shared" si="13"/>
        <v>0</v>
      </c>
    </row>
    <row r="426" spans="1:9" ht="18" customHeight="1" x14ac:dyDescent="0.25">
      <c r="A426" s="4">
        <v>7200</v>
      </c>
      <c r="B426" s="5" t="s">
        <v>339</v>
      </c>
      <c r="C426" s="6" t="s">
        <v>340</v>
      </c>
      <c r="D426" s="7">
        <v>0</v>
      </c>
      <c r="E426" s="7">
        <v>0</v>
      </c>
      <c r="F426" s="7">
        <v>0</v>
      </c>
      <c r="G426" s="7">
        <v>0</v>
      </c>
      <c r="H426" s="1">
        <f t="shared" si="12"/>
        <v>0</v>
      </c>
      <c r="I426" s="8">
        <f t="shared" si="13"/>
        <v>0</v>
      </c>
    </row>
    <row r="427" spans="1:9" ht="18" customHeight="1" x14ac:dyDescent="0.25">
      <c r="A427" s="4">
        <v>7203</v>
      </c>
      <c r="B427" s="5" t="s">
        <v>345</v>
      </c>
      <c r="C427" s="6" t="s">
        <v>346</v>
      </c>
      <c r="D427" s="7">
        <v>0</v>
      </c>
      <c r="E427" s="7">
        <v>0</v>
      </c>
      <c r="F427" s="7">
        <v>0</v>
      </c>
      <c r="G427" s="7">
        <v>0</v>
      </c>
      <c r="H427" s="1">
        <f t="shared" si="12"/>
        <v>0</v>
      </c>
      <c r="I427" s="8">
        <f t="shared" si="13"/>
        <v>0</v>
      </c>
    </row>
    <row r="428" spans="1:9" ht="18" customHeight="1" x14ac:dyDescent="0.25">
      <c r="A428" s="4">
        <v>7205</v>
      </c>
      <c r="B428" s="5" t="s">
        <v>349</v>
      </c>
      <c r="C428" s="6" t="s">
        <v>350</v>
      </c>
      <c r="D428" s="7">
        <v>0</v>
      </c>
      <c r="E428" s="7">
        <v>0</v>
      </c>
      <c r="F428" s="7">
        <v>0</v>
      </c>
      <c r="G428" s="7">
        <v>0</v>
      </c>
      <c r="H428" s="1">
        <f t="shared" si="12"/>
        <v>0</v>
      </c>
      <c r="I428" s="8">
        <f t="shared" si="13"/>
        <v>0</v>
      </c>
    </row>
    <row r="429" spans="1:9" ht="18" customHeight="1" x14ac:dyDescent="0.25">
      <c r="A429" s="4">
        <v>7209</v>
      </c>
      <c r="B429" s="5" t="s">
        <v>357</v>
      </c>
      <c r="C429" s="6" t="s">
        <v>358</v>
      </c>
      <c r="D429" s="7">
        <v>0</v>
      </c>
      <c r="E429" s="7">
        <v>0</v>
      </c>
      <c r="F429" s="7">
        <v>0</v>
      </c>
      <c r="G429" s="7">
        <v>0</v>
      </c>
      <c r="H429" s="1">
        <f t="shared" si="12"/>
        <v>0</v>
      </c>
      <c r="I429" s="8">
        <f t="shared" si="13"/>
        <v>0</v>
      </c>
    </row>
    <row r="430" spans="1:9" ht="18" customHeight="1" x14ac:dyDescent="0.25">
      <c r="A430" s="4">
        <v>7220</v>
      </c>
      <c r="B430" s="5" t="s">
        <v>379</v>
      </c>
      <c r="C430" s="6" t="s">
        <v>380</v>
      </c>
      <c r="D430" s="7">
        <v>0</v>
      </c>
      <c r="E430" s="7">
        <v>0</v>
      </c>
      <c r="F430" s="7">
        <v>166.19</v>
      </c>
      <c r="G430" s="7">
        <v>87.46</v>
      </c>
      <c r="H430" s="1">
        <f t="shared" si="12"/>
        <v>253.64999999999998</v>
      </c>
      <c r="I430" s="8">
        <f t="shared" si="13"/>
        <v>2.4753342158611053E-5</v>
      </c>
    </row>
    <row r="431" spans="1:9" ht="18" customHeight="1" x14ac:dyDescent="0.25">
      <c r="A431" s="4">
        <v>7222</v>
      </c>
      <c r="B431" s="5" t="s">
        <v>383</v>
      </c>
      <c r="C431" s="6" t="s">
        <v>384</v>
      </c>
      <c r="D431" s="7">
        <v>0</v>
      </c>
      <c r="E431" s="7">
        <v>677.19</v>
      </c>
      <c r="F431" s="7">
        <v>656.73</v>
      </c>
      <c r="G431" s="7">
        <v>462.71</v>
      </c>
      <c r="H431" s="1">
        <f t="shared" si="12"/>
        <v>1796.63</v>
      </c>
      <c r="I431" s="8">
        <f t="shared" si="13"/>
        <v>1.7533056228040758E-4</v>
      </c>
    </row>
    <row r="432" spans="1:9" ht="18" customHeight="1" x14ac:dyDescent="0.25">
      <c r="A432" s="4">
        <v>7223</v>
      </c>
      <c r="B432" s="5" t="s">
        <v>385</v>
      </c>
      <c r="C432" s="6" t="s">
        <v>386</v>
      </c>
      <c r="D432" s="7">
        <v>0</v>
      </c>
      <c r="E432" s="7">
        <v>113.21</v>
      </c>
      <c r="F432" s="7">
        <v>0</v>
      </c>
      <c r="G432" s="7">
        <v>86.2</v>
      </c>
      <c r="H432" s="1">
        <f t="shared" si="12"/>
        <v>199.41</v>
      </c>
      <c r="I432" s="8">
        <f t="shared" si="13"/>
        <v>1.9460137827118591E-5</v>
      </c>
    </row>
    <row r="433" spans="1:9" ht="18" customHeight="1" x14ac:dyDescent="0.25">
      <c r="A433" s="4">
        <v>7236</v>
      </c>
      <c r="B433" s="5" t="s">
        <v>411</v>
      </c>
      <c r="C433" s="6" t="s">
        <v>412</v>
      </c>
      <c r="D433" s="7">
        <v>0</v>
      </c>
      <c r="E433" s="7">
        <v>107.36</v>
      </c>
      <c r="F433" s="7">
        <v>0</v>
      </c>
      <c r="G433" s="7">
        <v>0</v>
      </c>
      <c r="H433" s="1">
        <f t="shared" si="12"/>
        <v>107.36</v>
      </c>
      <c r="I433" s="8">
        <f t="shared" si="13"/>
        <v>1.0477109458499835E-5</v>
      </c>
    </row>
    <row r="434" spans="1:9" ht="18" customHeight="1" x14ac:dyDescent="0.25">
      <c r="A434" s="4">
        <v>7238</v>
      </c>
      <c r="B434" s="5" t="s">
        <v>415</v>
      </c>
      <c r="C434" s="6" t="s">
        <v>416</v>
      </c>
      <c r="D434" s="7">
        <v>0</v>
      </c>
      <c r="E434" s="7">
        <v>104.64</v>
      </c>
      <c r="F434" s="7">
        <v>125.59</v>
      </c>
      <c r="G434" s="7">
        <v>120.8</v>
      </c>
      <c r="H434" s="1">
        <f t="shared" si="12"/>
        <v>351.03000000000003</v>
      </c>
      <c r="I434" s="8">
        <f t="shared" si="13"/>
        <v>3.425651763428835E-5</v>
      </c>
    </row>
    <row r="435" spans="1:9" ht="18" customHeight="1" x14ac:dyDescent="0.25">
      <c r="A435" s="4">
        <v>7253</v>
      </c>
      <c r="B435" s="5" t="s">
        <v>445</v>
      </c>
      <c r="C435" s="6" t="s">
        <v>446</v>
      </c>
      <c r="D435" s="7">
        <v>0</v>
      </c>
      <c r="E435" s="7">
        <v>0</v>
      </c>
      <c r="F435" s="7">
        <v>0</v>
      </c>
      <c r="G435" s="7">
        <v>0</v>
      </c>
      <c r="H435" s="1">
        <f t="shared" si="12"/>
        <v>0</v>
      </c>
      <c r="I435" s="8">
        <f t="shared" si="13"/>
        <v>0</v>
      </c>
    </row>
    <row r="436" spans="1:9" ht="18" customHeight="1" x14ac:dyDescent="0.25">
      <c r="A436" s="4">
        <v>7257</v>
      </c>
      <c r="B436" s="5" t="s">
        <v>453</v>
      </c>
      <c r="C436" s="6" t="s">
        <v>454</v>
      </c>
      <c r="D436" s="7">
        <v>0</v>
      </c>
      <c r="E436" s="7">
        <v>0</v>
      </c>
      <c r="F436" s="7">
        <v>0</v>
      </c>
      <c r="G436" s="7">
        <v>0</v>
      </c>
      <c r="H436" s="1">
        <f t="shared" si="12"/>
        <v>0</v>
      </c>
      <c r="I436" s="8">
        <f t="shared" si="13"/>
        <v>0</v>
      </c>
    </row>
    <row r="437" spans="1:9" ht="18" customHeight="1" x14ac:dyDescent="0.25">
      <c r="A437" s="4">
        <v>7262</v>
      </c>
      <c r="B437" s="5" t="s">
        <v>463</v>
      </c>
      <c r="C437" s="6" t="s">
        <v>464</v>
      </c>
      <c r="D437" s="7">
        <v>0</v>
      </c>
      <c r="E437" s="7">
        <v>0</v>
      </c>
      <c r="F437" s="7">
        <v>178.44</v>
      </c>
      <c r="G437" s="7">
        <v>183.95</v>
      </c>
      <c r="H437" s="1">
        <f t="shared" si="12"/>
        <v>362.39</v>
      </c>
      <c r="I437" s="8">
        <f t="shared" si="13"/>
        <v>3.5365123851208597E-5</v>
      </c>
    </row>
    <row r="438" spans="1:9" ht="18" customHeight="1" x14ac:dyDescent="0.25">
      <c r="A438" s="4">
        <v>7265</v>
      </c>
      <c r="B438" s="5" t="s">
        <v>469</v>
      </c>
      <c r="C438" s="6" t="s">
        <v>470</v>
      </c>
      <c r="D438" s="7">
        <v>0</v>
      </c>
      <c r="E438" s="7">
        <v>75.38</v>
      </c>
      <c r="F438" s="7">
        <v>0</v>
      </c>
      <c r="G438" s="7">
        <v>0</v>
      </c>
      <c r="H438" s="1">
        <f t="shared" si="12"/>
        <v>75.38</v>
      </c>
      <c r="I438" s="8">
        <f t="shared" si="13"/>
        <v>7.3562268161486355E-6</v>
      </c>
    </row>
    <row r="439" spans="1:9" ht="18" customHeight="1" x14ac:dyDescent="0.25">
      <c r="A439" s="4">
        <v>7279</v>
      </c>
      <c r="B439" s="5" t="s">
        <v>495</v>
      </c>
      <c r="C439" s="6" t="s">
        <v>496</v>
      </c>
      <c r="D439" s="7">
        <v>0</v>
      </c>
      <c r="E439" s="7">
        <v>165.4</v>
      </c>
      <c r="F439" s="7">
        <v>162.78</v>
      </c>
      <c r="G439" s="7">
        <v>357.29</v>
      </c>
      <c r="H439" s="1">
        <f t="shared" si="12"/>
        <v>685.47</v>
      </c>
      <c r="I439" s="8">
        <f t="shared" si="13"/>
        <v>6.6894040802141221E-5</v>
      </c>
    </row>
    <row r="440" spans="1:9" ht="18" customHeight="1" x14ac:dyDescent="0.25">
      <c r="A440" s="4">
        <v>7280</v>
      </c>
      <c r="B440" s="5" t="s">
        <v>497</v>
      </c>
      <c r="C440" s="6" t="s">
        <v>498</v>
      </c>
      <c r="D440" s="7">
        <v>0</v>
      </c>
      <c r="E440" s="7">
        <v>0</v>
      </c>
      <c r="F440" s="7">
        <v>175.36</v>
      </c>
      <c r="G440" s="7">
        <v>265.04000000000002</v>
      </c>
      <c r="H440" s="1">
        <f t="shared" si="12"/>
        <v>440.40000000000003</v>
      </c>
      <c r="I440" s="8">
        <f t="shared" si="13"/>
        <v>4.2978008620746343E-5</v>
      </c>
    </row>
    <row r="441" spans="1:9" ht="18" customHeight="1" x14ac:dyDescent="0.25">
      <c r="A441" s="4">
        <v>7287</v>
      </c>
      <c r="B441" s="5" t="s">
        <v>511</v>
      </c>
      <c r="C441" s="6" t="s">
        <v>512</v>
      </c>
      <c r="D441" s="7">
        <v>0</v>
      </c>
      <c r="E441" s="7">
        <v>0</v>
      </c>
      <c r="F441" s="7">
        <v>0</v>
      </c>
      <c r="G441" s="7">
        <v>0</v>
      </c>
      <c r="H441" s="1">
        <f t="shared" si="12"/>
        <v>0</v>
      </c>
      <c r="I441" s="8">
        <f t="shared" si="13"/>
        <v>0</v>
      </c>
    </row>
    <row r="442" spans="1:9" ht="18" customHeight="1" x14ac:dyDescent="0.25">
      <c r="A442" s="4">
        <v>7290</v>
      </c>
      <c r="B442" s="5" t="s">
        <v>515</v>
      </c>
      <c r="C442" s="6" t="s">
        <v>516</v>
      </c>
      <c r="D442" s="7">
        <v>0</v>
      </c>
      <c r="E442" s="7">
        <v>0</v>
      </c>
      <c r="F442" s="7">
        <v>0</v>
      </c>
      <c r="G442" s="7">
        <v>0</v>
      </c>
      <c r="H442" s="1">
        <f t="shared" si="12"/>
        <v>0</v>
      </c>
      <c r="I442" s="8">
        <f t="shared" si="13"/>
        <v>0</v>
      </c>
    </row>
    <row r="443" spans="1:9" ht="18" customHeight="1" x14ac:dyDescent="0.25">
      <c r="A443" s="4">
        <v>7291</v>
      </c>
      <c r="B443" s="5" t="s">
        <v>517</v>
      </c>
      <c r="C443" s="6" t="s">
        <v>518</v>
      </c>
      <c r="D443" s="7">
        <v>0</v>
      </c>
      <c r="E443" s="7">
        <v>0</v>
      </c>
      <c r="F443" s="7">
        <v>0</v>
      </c>
      <c r="G443" s="7">
        <v>0</v>
      </c>
      <c r="H443" s="1">
        <f t="shared" si="12"/>
        <v>0</v>
      </c>
      <c r="I443" s="8">
        <f t="shared" si="13"/>
        <v>0</v>
      </c>
    </row>
    <row r="444" spans="1:9" ht="18" customHeight="1" x14ac:dyDescent="0.25">
      <c r="A444" s="4">
        <v>7312</v>
      </c>
      <c r="B444" s="5" t="s">
        <v>559</v>
      </c>
      <c r="C444" s="6" t="s">
        <v>560</v>
      </c>
      <c r="D444" s="7">
        <v>0</v>
      </c>
      <c r="E444" s="7">
        <v>0</v>
      </c>
      <c r="F444" s="7">
        <v>0</v>
      </c>
      <c r="G444" s="7">
        <v>0</v>
      </c>
      <c r="H444" s="1">
        <f t="shared" si="12"/>
        <v>0</v>
      </c>
      <c r="I444" s="8">
        <f t="shared" si="13"/>
        <v>0</v>
      </c>
    </row>
    <row r="445" spans="1:9" ht="18" customHeight="1" x14ac:dyDescent="0.25">
      <c r="A445" s="4">
        <v>7314</v>
      </c>
      <c r="B445" s="5" t="s">
        <v>563</v>
      </c>
      <c r="C445" s="6" t="s">
        <v>564</v>
      </c>
      <c r="D445" s="7">
        <v>0</v>
      </c>
      <c r="E445" s="7">
        <v>0</v>
      </c>
      <c r="F445" s="7">
        <v>0</v>
      </c>
      <c r="G445" s="7">
        <v>0</v>
      </c>
      <c r="H445" s="1">
        <f t="shared" si="12"/>
        <v>0</v>
      </c>
      <c r="I445" s="8">
        <f t="shared" si="13"/>
        <v>0</v>
      </c>
    </row>
    <row r="446" spans="1:9" ht="18" customHeight="1" x14ac:dyDescent="0.25">
      <c r="A446" s="4">
        <v>7318</v>
      </c>
      <c r="B446" s="5" t="s">
        <v>571</v>
      </c>
      <c r="C446" s="6" t="s">
        <v>572</v>
      </c>
      <c r="D446" s="7">
        <v>0</v>
      </c>
      <c r="E446" s="7">
        <v>0</v>
      </c>
      <c r="F446" s="7">
        <v>0</v>
      </c>
      <c r="G446" s="7">
        <v>0</v>
      </c>
      <c r="H446" s="1">
        <f t="shared" si="12"/>
        <v>0</v>
      </c>
      <c r="I446" s="8">
        <f t="shared" si="13"/>
        <v>0</v>
      </c>
    </row>
    <row r="447" spans="1:9" ht="18" customHeight="1" x14ac:dyDescent="0.25">
      <c r="A447" s="4">
        <v>7323</v>
      </c>
      <c r="B447" s="5" t="s">
        <v>581</v>
      </c>
      <c r="C447" s="6" t="s">
        <v>582</v>
      </c>
      <c r="D447" s="7">
        <v>0</v>
      </c>
      <c r="E447" s="7">
        <v>0</v>
      </c>
      <c r="F447" s="7">
        <v>0</v>
      </c>
      <c r="G447" s="7">
        <v>0</v>
      </c>
      <c r="H447" s="1">
        <f t="shared" si="12"/>
        <v>0</v>
      </c>
      <c r="I447" s="8">
        <f t="shared" si="13"/>
        <v>0</v>
      </c>
    </row>
    <row r="448" spans="1:9" ht="18" customHeight="1" x14ac:dyDescent="0.25">
      <c r="A448" s="4">
        <v>7330</v>
      </c>
      <c r="B448" s="5" t="s">
        <v>593</v>
      </c>
      <c r="C448" s="6" t="s">
        <v>594</v>
      </c>
      <c r="D448" s="7">
        <v>0</v>
      </c>
      <c r="E448" s="7">
        <v>0</v>
      </c>
      <c r="F448" s="7">
        <v>0</v>
      </c>
      <c r="G448" s="7">
        <v>0</v>
      </c>
      <c r="H448" s="1">
        <f t="shared" si="12"/>
        <v>0</v>
      </c>
      <c r="I448" s="8">
        <f t="shared" si="13"/>
        <v>0</v>
      </c>
    </row>
    <row r="449" spans="1:9" ht="18" customHeight="1" x14ac:dyDescent="0.25">
      <c r="A449" s="4">
        <v>7331</v>
      </c>
      <c r="B449" s="5" t="s">
        <v>595</v>
      </c>
      <c r="C449" s="6" t="s">
        <v>596</v>
      </c>
      <c r="D449" s="7">
        <v>0</v>
      </c>
      <c r="E449" s="7">
        <v>0</v>
      </c>
      <c r="F449" s="7">
        <v>0</v>
      </c>
      <c r="G449" s="7">
        <v>0</v>
      </c>
      <c r="H449" s="1">
        <f t="shared" si="12"/>
        <v>0</v>
      </c>
      <c r="I449" s="8">
        <f t="shared" si="13"/>
        <v>0</v>
      </c>
    </row>
    <row r="450" spans="1:9" ht="18" customHeight="1" x14ac:dyDescent="0.25">
      <c r="A450" s="4">
        <v>7336</v>
      </c>
      <c r="B450" s="5" t="s">
        <v>605</v>
      </c>
      <c r="C450" s="6" t="s">
        <v>606</v>
      </c>
      <c r="D450" s="7">
        <v>0</v>
      </c>
      <c r="E450" s="7">
        <v>0</v>
      </c>
      <c r="F450" s="7">
        <v>75.930000000000007</v>
      </c>
      <c r="G450" s="7">
        <v>129.44</v>
      </c>
      <c r="H450" s="1">
        <f t="shared" si="12"/>
        <v>205.37</v>
      </c>
      <c r="I450" s="8">
        <f t="shared" si="13"/>
        <v>2.004176573669999E-5</v>
      </c>
    </row>
    <row r="451" spans="1:9" ht="18" customHeight="1" x14ac:dyDescent="0.25">
      <c r="A451" s="4">
        <v>7338</v>
      </c>
      <c r="B451" s="5" t="s">
        <v>609</v>
      </c>
      <c r="C451" s="6" t="s">
        <v>610</v>
      </c>
      <c r="D451" s="7">
        <v>0</v>
      </c>
      <c r="E451" s="7">
        <v>0</v>
      </c>
      <c r="F451" s="7">
        <v>0</v>
      </c>
      <c r="G451" s="7">
        <v>0</v>
      </c>
      <c r="H451" s="1">
        <f t="shared" ref="H451:H514" si="14">SUM(D451:G451)</f>
        <v>0</v>
      </c>
      <c r="I451" s="8">
        <f t="shared" ref="I451:I514" si="15">H451/$H$575</f>
        <v>0</v>
      </c>
    </row>
    <row r="452" spans="1:9" ht="18" customHeight="1" x14ac:dyDescent="0.25">
      <c r="A452" s="4">
        <v>7356</v>
      </c>
      <c r="B452" s="5" t="s">
        <v>638</v>
      </c>
      <c r="C452" s="6" t="s">
        <v>639</v>
      </c>
      <c r="D452" s="7">
        <v>0</v>
      </c>
      <c r="E452" s="7">
        <v>0</v>
      </c>
      <c r="F452" s="7">
        <v>0</v>
      </c>
      <c r="G452" s="7">
        <v>0</v>
      </c>
      <c r="H452" s="1">
        <f t="shared" si="14"/>
        <v>0</v>
      </c>
      <c r="I452" s="8">
        <f t="shared" si="15"/>
        <v>0</v>
      </c>
    </row>
    <row r="453" spans="1:9" ht="18" customHeight="1" x14ac:dyDescent="0.25">
      <c r="A453" s="4">
        <v>7360</v>
      </c>
      <c r="B453" s="5" t="s">
        <v>646</v>
      </c>
      <c r="C453" s="6" t="s">
        <v>647</v>
      </c>
      <c r="D453" s="7">
        <v>0</v>
      </c>
      <c r="E453" s="7">
        <v>0</v>
      </c>
      <c r="F453" s="7">
        <v>0</v>
      </c>
      <c r="G453" s="7">
        <v>0</v>
      </c>
      <c r="H453" s="1">
        <f t="shared" si="14"/>
        <v>0</v>
      </c>
      <c r="I453" s="8">
        <f t="shared" si="15"/>
        <v>0</v>
      </c>
    </row>
    <row r="454" spans="1:9" ht="18" customHeight="1" x14ac:dyDescent="0.25">
      <c r="A454" s="4">
        <v>7361</v>
      </c>
      <c r="B454" s="5" t="s">
        <v>648</v>
      </c>
      <c r="C454" s="6" t="s">
        <v>649</v>
      </c>
      <c r="D454" s="7">
        <v>0</v>
      </c>
      <c r="E454" s="7">
        <v>0</v>
      </c>
      <c r="F454" s="7">
        <v>0</v>
      </c>
      <c r="G454" s="7">
        <v>133.91999999999999</v>
      </c>
      <c r="H454" s="1">
        <f t="shared" si="14"/>
        <v>133.91999999999999</v>
      </c>
      <c r="I454" s="8">
        <f t="shared" si="15"/>
        <v>1.3069062022003518E-5</v>
      </c>
    </row>
    <row r="455" spans="1:9" ht="18" customHeight="1" x14ac:dyDescent="0.25">
      <c r="A455" s="4">
        <v>7365</v>
      </c>
      <c r="B455" s="5" t="s">
        <v>656</v>
      </c>
      <c r="C455" s="6" t="s">
        <v>657</v>
      </c>
      <c r="D455" s="7">
        <v>0</v>
      </c>
      <c r="E455" s="7">
        <v>0</v>
      </c>
      <c r="F455" s="7">
        <v>0</v>
      </c>
      <c r="G455" s="7">
        <v>94.94</v>
      </c>
      <c r="H455" s="1">
        <f t="shared" si="14"/>
        <v>94.94</v>
      </c>
      <c r="I455" s="8">
        <f t="shared" si="15"/>
        <v>9.2650593516204763E-6</v>
      </c>
    </row>
    <row r="456" spans="1:9" ht="18" customHeight="1" x14ac:dyDescent="0.25">
      <c r="A456" s="4">
        <v>7368</v>
      </c>
      <c r="B456" s="5" t="s">
        <v>662</v>
      </c>
      <c r="C456" s="6" t="s">
        <v>663</v>
      </c>
      <c r="D456" s="7">
        <v>0</v>
      </c>
      <c r="E456" s="7">
        <v>0</v>
      </c>
      <c r="F456" s="7">
        <v>0</v>
      </c>
      <c r="G456" s="7">
        <v>0</v>
      </c>
      <c r="H456" s="1">
        <f t="shared" si="14"/>
        <v>0</v>
      </c>
      <c r="I456" s="8">
        <f t="shared" si="15"/>
        <v>0</v>
      </c>
    </row>
    <row r="457" spans="1:9" ht="18" customHeight="1" x14ac:dyDescent="0.25">
      <c r="A457" s="4">
        <v>7371</v>
      </c>
      <c r="B457" s="5" t="s">
        <v>668</v>
      </c>
      <c r="C457" s="6" t="s">
        <v>669</v>
      </c>
      <c r="D457" s="7">
        <v>0</v>
      </c>
      <c r="E457" s="7">
        <v>129.91999999999999</v>
      </c>
      <c r="F457" s="7">
        <v>0</v>
      </c>
      <c r="G457" s="7">
        <v>0</v>
      </c>
      <c r="H457" s="1">
        <f t="shared" si="14"/>
        <v>129.91999999999999</v>
      </c>
      <c r="I457" s="8">
        <f t="shared" si="15"/>
        <v>1.2678707720271035E-5</v>
      </c>
    </row>
    <row r="458" spans="1:9" ht="18" customHeight="1" x14ac:dyDescent="0.25">
      <c r="A458" s="4">
        <v>7372</v>
      </c>
      <c r="B458" s="5" t="s">
        <v>670</v>
      </c>
      <c r="C458" s="6" t="s">
        <v>671</v>
      </c>
      <c r="D458" s="7">
        <v>0</v>
      </c>
      <c r="E458" s="7">
        <v>0</v>
      </c>
      <c r="F458" s="7">
        <v>0</v>
      </c>
      <c r="G458" s="7">
        <v>0</v>
      </c>
      <c r="H458" s="1">
        <f t="shared" si="14"/>
        <v>0</v>
      </c>
      <c r="I458" s="8">
        <f t="shared" si="15"/>
        <v>0</v>
      </c>
    </row>
    <row r="459" spans="1:9" ht="18" customHeight="1" x14ac:dyDescent="0.25">
      <c r="A459" s="4">
        <v>7373</v>
      </c>
      <c r="B459" s="5" t="s">
        <v>672</v>
      </c>
      <c r="C459" s="6" t="s">
        <v>673</v>
      </c>
      <c r="D459" s="7">
        <v>0</v>
      </c>
      <c r="E459" s="7">
        <v>0</v>
      </c>
      <c r="F459" s="7">
        <v>0</v>
      </c>
      <c r="G459" s="7">
        <v>0</v>
      </c>
      <c r="H459" s="1">
        <f t="shared" si="14"/>
        <v>0</v>
      </c>
      <c r="I459" s="8">
        <f t="shared" si="15"/>
        <v>0</v>
      </c>
    </row>
    <row r="460" spans="1:9" ht="18" customHeight="1" x14ac:dyDescent="0.25">
      <c r="A460" s="4">
        <v>7375</v>
      </c>
      <c r="B460" s="5" t="s">
        <v>676</v>
      </c>
      <c r="C460" s="6" t="s">
        <v>677</v>
      </c>
      <c r="D460" s="7">
        <v>0</v>
      </c>
      <c r="E460" s="7">
        <v>0</v>
      </c>
      <c r="F460" s="7">
        <v>0</v>
      </c>
      <c r="G460" s="7">
        <v>0</v>
      </c>
      <c r="H460" s="1">
        <f t="shared" si="14"/>
        <v>0</v>
      </c>
      <c r="I460" s="8">
        <f t="shared" si="15"/>
        <v>0</v>
      </c>
    </row>
    <row r="461" spans="1:9" ht="18" customHeight="1" x14ac:dyDescent="0.25">
      <c r="A461" s="4">
        <v>7376</v>
      </c>
      <c r="B461" s="5" t="s">
        <v>678</v>
      </c>
      <c r="C461" s="6" t="s">
        <v>679</v>
      </c>
      <c r="D461" s="7">
        <v>0</v>
      </c>
      <c r="E461" s="7">
        <v>0</v>
      </c>
      <c r="F461" s="7">
        <v>0</v>
      </c>
      <c r="G461" s="7">
        <v>170.47</v>
      </c>
      <c r="H461" s="1">
        <f t="shared" si="14"/>
        <v>170.47</v>
      </c>
      <c r="I461" s="8">
        <f t="shared" si="15"/>
        <v>1.663592445408408E-5</v>
      </c>
    </row>
    <row r="462" spans="1:9" ht="18" customHeight="1" x14ac:dyDescent="0.25">
      <c r="A462" s="4">
        <v>7379</v>
      </c>
      <c r="B462" s="5" t="s">
        <v>684</v>
      </c>
      <c r="C462" s="6" t="s">
        <v>685</v>
      </c>
      <c r="D462" s="7">
        <v>0</v>
      </c>
      <c r="E462" s="7">
        <v>0</v>
      </c>
      <c r="F462" s="7">
        <v>0</v>
      </c>
      <c r="G462" s="7">
        <v>0</v>
      </c>
      <c r="H462" s="1">
        <f t="shared" si="14"/>
        <v>0</v>
      </c>
      <c r="I462" s="8">
        <f t="shared" si="15"/>
        <v>0</v>
      </c>
    </row>
    <row r="463" spans="1:9" ht="18" customHeight="1" x14ac:dyDescent="0.25">
      <c r="A463" s="4">
        <v>7381</v>
      </c>
      <c r="B463" s="5" t="s">
        <v>688</v>
      </c>
      <c r="C463" s="6" t="s">
        <v>689</v>
      </c>
      <c r="D463" s="7">
        <v>0</v>
      </c>
      <c r="E463" s="7">
        <v>0</v>
      </c>
      <c r="F463" s="7">
        <v>132.68</v>
      </c>
      <c r="G463" s="7">
        <v>261.55</v>
      </c>
      <c r="H463" s="1">
        <f t="shared" si="14"/>
        <v>394.23</v>
      </c>
      <c r="I463" s="8">
        <f t="shared" si="15"/>
        <v>3.8472344092999164E-5</v>
      </c>
    </row>
    <row r="464" spans="1:9" ht="18" customHeight="1" x14ac:dyDescent="0.25">
      <c r="A464" s="4">
        <v>7382</v>
      </c>
      <c r="B464" s="5" t="s">
        <v>690</v>
      </c>
      <c r="C464" s="6" t="s">
        <v>691</v>
      </c>
      <c r="D464" s="7">
        <v>0</v>
      </c>
      <c r="E464" s="7">
        <v>0</v>
      </c>
      <c r="F464" s="7">
        <v>0</v>
      </c>
      <c r="G464" s="7">
        <v>0</v>
      </c>
      <c r="H464" s="1">
        <f t="shared" si="14"/>
        <v>0</v>
      </c>
      <c r="I464" s="8">
        <f t="shared" si="15"/>
        <v>0</v>
      </c>
    </row>
    <row r="465" spans="1:9" ht="18" customHeight="1" x14ac:dyDescent="0.25">
      <c r="A465" s="4">
        <v>7383</v>
      </c>
      <c r="B465" s="5" t="s">
        <v>692</v>
      </c>
      <c r="C465" s="6" t="s">
        <v>693</v>
      </c>
      <c r="D465" s="7">
        <v>0</v>
      </c>
      <c r="E465" s="7">
        <v>0</v>
      </c>
      <c r="F465" s="7">
        <v>0</v>
      </c>
      <c r="G465" s="7">
        <v>0</v>
      </c>
      <c r="H465" s="1">
        <f t="shared" si="14"/>
        <v>0</v>
      </c>
      <c r="I465" s="8">
        <f t="shared" si="15"/>
        <v>0</v>
      </c>
    </row>
    <row r="466" spans="1:9" ht="18" customHeight="1" x14ac:dyDescent="0.25">
      <c r="A466" s="4">
        <v>7384</v>
      </c>
      <c r="B466" s="5" t="s">
        <v>694</v>
      </c>
      <c r="C466" s="6" t="s">
        <v>695</v>
      </c>
      <c r="D466" s="7">
        <v>0</v>
      </c>
      <c r="E466" s="7">
        <v>0</v>
      </c>
      <c r="F466" s="7">
        <v>0</v>
      </c>
      <c r="G466" s="7">
        <v>0</v>
      </c>
      <c r="H466" s="1">
        <f t="shared" si="14"/>
        <v>0</v>
      </c>
      <c r="I466" s="8">
        <f t="shared" si="15"/>
        <v>0</v>
      </c>
    </row>
    <row r="467" spans="1:9" ht="18" customHeight="1" x14ac:dyDescent="0.25">
      <c r="A467" s="4">
        <v>7385</v>
      </c>
      <c r="B467" s="5" t="s">
        <v>696</v>
      </c>
      <c r="C467" s="6" t="s">
        <v>697</v>
      </c>
      <c r="D467" s="7">
        <v>0</v>
      </c>
      <c r="E467" s="7">
        <v>155.49</v>
      </c>
      <c r="F467" s="7">
        <v>130.41999999999999</v>
      </c>
      <c r="G467" s="7">
        <v>0</v>
      </c>
      <c r="H467" s="1">
        <f t="shared" si="14"/>
        <v>285.90999999999997</v>
      </c>
      <c r="I467" s="8">
        <f t="shared" si="15"/>
        <v>2.7901549602083526E-5</v>
      </c>
    </row>
    <row r="468" spans="1:9" ht="18" customHeight="1" x14ac:dyDescent="0.25">
      <c r="A468" s="4">
        <v>7386</v>
      </c>
      <c r="B468" s="5" t="s">
        <v>698</v>
      </c>
      <c r="C468" s="6" t="s">
        <v>699</v>
      </c>
      <c r="D468" s="7">
        <v>0</v>
      </c>
      <c r="E468" s="7">
        <v>657.99</v>
      </c>
      <c r="F468" s="7">
        <v>0</v>
      </c>
      <c r="G468" s="7">
        <v>0</v>
      </c>
      <c r="H468" s="1">
        <f t="shared" si="14"/>
        <v>657.99</v>
      </c>
      <c r="I468" s="8">
        <f t="shared" si="15"/>
        <v>6.4212306749239061E-5</v>
      </c>
    </row>
    <row r="469" spans="1:9" ht="18" customHeight="1" x14ac:dyDescent="0.25">
      <c r="A469" s="4">
        <v>7387</v>
      </c>
      <c r="B469" s="5" t="s">
        <v>700</v>
      </c>
      <c r="C469" s="6" t="s">
        <v>701</v>
      </c>
      <c r="D469" s="7">
        <v>0</v>
      </c>
      <c r="E469" s="7">
        <v>109.12</v>
      </c>
      <c r="F469" s="7">
        <v>132.26</v>
      </c>
      <c r="G469" s="7">
        <v>196.25</v>
      </c>
      <c r="H469" s="1">
        <f t="shared" si="14"/>
        <v>437.63</v>
      </c>
      <c r="I469" s="8">
        <f t="shared" si="15"/>
        <v>4.2707688266796593E-5</v>
      </c>
    </row>
    <row r="470" spans="1:9" ht="18" customHeight="1" x14ac:dyDescent="0.25">
      <c r="A470" s="4">
        <v>7395</v>
      </c>
      <c r="B470" s="5" t="s">
        <v>716</v>
      </c>
      <c r="C470" s="6" t="s">
        <v>717</v>
      </c>
      <c r="D470" s="7">
        <v>0</v>
      </c>
      <c r="E470" s="7">
        <v>105.31</v>
      </c>
      <c r="F470" s="7">
        <v>110.56</v>
      </c>
      <c r="G470" s="7">
        <v>133.04</v>
      </c>
      <c r="H470" s="1">
        <f t="shared" si="14"/>
        <v>348.90999999999997</v>
      </c>
      <c r="I470" s="8">
        <f t="shared" si="15"/>
        <v>3.4049629854370129E-5</v>
      </c>
    </row>
    <row r="471" spans="1:9" ht="18" customHeight="1" x14ac:dyDescent="0.25">
      <c r="A471" s="4">
        <v>7398</v>
      </c>
      <c r="B471" s="5" t="s">
        <v>722</v>
      </c>
      <c r="C471" s="6" t="s">
        <v>723</v>
      </c>
      <c r="D471" s="7">
        <v>0</v>
      </c>
      <c r="E471" s="7">
        <v>0</v>
      </c>
      <c r="F471" s="7">
        <v>0</v>
      </c>
      <c r="G471" s="7">
        <v>0</v>
      </c>
      <c r="H471" s="1">
        <f t="shared" si="14"/>
        <v>0</v>
      </c>
      <c r="I471" s="8">
        <f t="shared" si="15"/>
        <v>0</v>
      </c>
    </row>
    <row r="472" spans="1:9" ht="18" customHeight="1" x14ac:dyDescent="0.25">
      <c r="A472" s="4">
        <v>7401</v>
      </c>
      <c r="B472" s="5" t="s">
        <v>728</v>
      </c>
      <c r="C472" s="6" t="s">
        <v>729</v>
      </c>
      <c r="D472" s="7">
        <v>0</v>
      </c>
      <c r="E472" s="7">
        <v>79.13</v>
      </c>
      <c r="F472" s="7">
        <v>0</v>
      </c>
      <c r="G472" s="7">
        <v>0</v>
      </c>
      <c r="H472" s="1">
        <f t="shared" si="14"/>
        <v>79.13</v>
      </c>
      <c r="I472" s="8">
        <f t="shared" si="15"/>
        <v>7.7221839740228377E-6</v>
      </c>
    </row>
    <row r="473" spans="1:9" ht="18" customHeight="1" x14ac:dyDescent="0.25">
      <c r="A473" s="4">
        <v>7409</v>
      </c>
      <c r="B473" s="5" t="s">
        <v>744</v>
      </c>
      <c r="C473" s="6" t="s">
        <v>745</v>
      </c>
      <c r="D473" s="7">
        <v>0</v>
      </c>
      <c r="E473" s="7">
        <v>0</v>
      </c>
      <c r="F473" s="7">
        <v>78.44</v>
      </c>
      <c r="G473" s="7">
        <v>0</v>
      </c>
      <c r="H473" s="1">
        <f t="shared" si="14"/>
        <v>78.44</v>
      </c>
      <c r="I473" s="8">
        <f t="shared" si="15"/>
        <v>7.6548478569739853E-6</v>
      </c>
    </row>
    <row r="474" spans="1:9" ht="18" customHeight="1" x14ac:dyDescent="0.25">
      <c r="A474" s="4">
        <v>7415</v>
      </c>
      <c r="B474" s="5" t="s">
        <v>748</v>
      </c>
      <c r="C474" s="6" t="s">
        <v>749</v>
      </c>
      <c r="D474" s="7">
        <v>0</v>
      </c>
      <c r="E474" s="7">
        <v>0</v>
      </c>
      <c r="F474" s="7">
        <v>0</v>
      </c>
      <c r="G474" s="7">
        <v>0</v>
      </c>
      <c r="H474" s="1">
        <f t="shared" si="14"/>
        <v>0</v>
      </c>
      <c r="I474" s="8">
        <f t="shared" si="15"/>
        <v>0</v>
      </c>
    </row>
    <row r="475" spans="1:9" ht="18" customHeight="1" x14ac:dyDescent="0.25">
      <c r="A475" s="4">
        <v>7581</v>
      </c>
      <c r="B475" s="5" t="s">
        <v>750</v>
      </c>
      <c r="C475" s="6" t="s">
        <v>751</v>
      </c>
      <c r="D475" s="7">
        <v>0</v>
      </c>
      <c r="E475" s="7">
        <v>0</v>
      </c>
      <c r="F475" s="7">
        <v>0</v>
      </c>
      <c r="G475" s="7">
        <v>0</v>
      </c>
      <c r="H475" s="1">
        <f t="shared" si="14"/>
        <v>0</v>
      </c>
      <c r="I475" s="8">
        <f t="shared" si="15"/>
        <v>0</v>
      </c>
    </row>
    <row r="476" spans="1:9" ht="18" customHeight="1" x14ac:dyDescent="0.25">
      <c r="A476" s="4">
        <v>7582</v>
      </c>
      <c r="B476" s="5" t="s">
        <v>752</v>
      </c>
      <c r="C476" s="6" t="s">
        <v>753</v>
      </c>
      <c r="D476" s="7">
        <v>0</v>
      </c>
      <c r="E476" s="7">
        <v>119.91</v>
      </c>
      <c r="F476" s="7">
        <v>135.36000000000001</v>
      </c>
      <c r="G476" s="7">
        <v>99.85</v>
      </c>
      <c r="H476" s="1">
        <f t="shared" si="14"/>
        <v>355.12</v>
      </c>
      <c r="I476" s="8">
        <f t="shared" si="15"/>
        <v>3.4655654907809813E-5</v>
      </c>
    </row>
    <row r="477" spans="1:9" ht="18" customHeight="1" x14ac:dyDescent="0.25">
      <c r="A477" s="4">
        <v>7583</v>
      </c>
      <c r="B477" s="5" t="s">
        <v>754</v>
      </c>
      <c r="C477" s="6" t="s">
        <v>755</v>
      </c>
      <c r="D477" s="7">
        <v>0</v>
      </c>
      <c r="E477" s="7">
        <v>120.04</v>
      </c>
      <c r="F477" s="7">
        <v>94.46</v>
      </c>
      <c r="G477" s="7">
        <v>78.290000000000006</v>
      </c>
      <c r="H477" s="1">
        <f t="shared" si="14"/>
        <v>292.79000000000002</v>
      </c>
      <c r="I477" s="8">
        <f t="shared" si="15"/>
        <v>2.8572959001063403E-5</v>
      </c>
    </row>
    <row r="478" spans="1:9" ht="18" customHeight="1" x14ac:dyDescent="0.25">
      <c r="A478" s="4">
        <v>7584</v>
      </c>
      <c r="B478" s="5" t="s">
        <v>756</v>
      </c>
      <c r="C478" s="6" t="s">
        <v>757</v>
      </c>
      <c r="D478" s="7">
        <v>0</v>
      </c>
      <c r="E478" s="7">
        <v>0</v>
      </c>
      <c r="F478" s="7">
        <v>0</v>
      </c>
      <c r="G478" s="7">
        <v>0</v>
      </c>
      <c r="H478" s="1">
        <f t="shared" si="14"/>
        <v>0</v>
      </c>
      <c r="I478" s="8">
        <f t="shared" si="15"/>
        <v>0</v>
      </c>
    </row>
    <row r="479" spans="1:9" ht="18" customHeight="1" x14ac:dyDescent="0.25">
      <c r="A479" s="4">
        <v>7585</v>
      </c>
      <c r="B479" s="5" t="s">
        <v>758</v>
      </c>
      <c r="C479" s="6" t="s">
        <v>759</v>
      </c>
      <c r="D479" s="7">
        <v>0</v>
      </c>
      <c r="E479" s="7">
        <v>172.08</v>
      </c>
      <c r="F479" s="7">
        <v>138.88999999999999</v>
      </c>
      <c r="G479" s="7">
        <v>341.83</v>
      </c>
      <c r="H479" s="1">
        <f t="shared" si="14"/>
        <v>652.79999999999995</v>
      </c>
      <c r="I479" s="8">
        <f t="shared" si="15"/>
        <v>6.370582204274117E-5</v>
      </c>
    </row>
    <row r="480" spans="1:9" ht="18" customHeight="1" x14ac:dyDescent="0.25">
      <c r="A480" s="4">
        <v>7586</v>
      </c>
      <c r="B480" s="5" t="s">
        <v>760</v>
      </c>
      <c r="C480" s="6" t="s">
        <v>761</v>
      </c>
      <c r="D480" s="7">
        <v>0</v>
      </c>
      <c r="E480" s="7">
        <v>0</v>
      </c>
      <c r="F480" s="7">
        <v>111.79</v>
      </c>
      <c r="G480" s="7">
        <v>0</v>
      </c>
      <c r="H480" s="1">
        <f t="shared" si="14"/>
        <v>111.79</v>
      </c>
      <c r="I480" s="8">
        <f t="shared" si="15"/>
        <v>1.0909426847668559E-5</v>
      </c>
    </row>
    <row r="481" spans="1:9" ht="18" customHeight="1" x14ac:dyDescent="0.25">
      <c r="A481" s="4">
        <v>7587</v>
      </c>
      <c r="B481" s="5" t="s">
        <v>762</v>
      </c>
      <c r="C481" s="6" t="s">
        <v>763</v>
      </c>
      <c r="D481" s="7">
        <v>0</v>
      </c>
      <c r="E481" s="7">
        <v>259.16000000000003</v>
      </c>
      <c r="F481" s="7">
        <v>106.53</v>
      </c>
      <c r="G481" s="7">
        <v>155.91</v>
      </c>
      <c r="H481" s="1">
        <f t="shared" si="14"/>
        <v>521.6</v>
      </c>
      <c r="I481" s="8">
        <f t="shared" si="15"/>
        <v>5.0902200945915738E-5</v>
      </c>
    </row>
    <row r="482" spans="1:9" ht="18" customHeight="1" x14ac:dyDescent="0.25">
      <c r="A482" s="4">
        <v>7588</v>
      </c>
      <c r="B482" s="5" t="s">
        <v>764</v>
      </c>
      <c r="C482" s="6" t="s">
        <v>765</v>
      </c>
      <c r="D482" s="7">
        <v>0</v>
      </c>
      <c r="E482" s="7">
        <v>0</v>
      </c>
      <c r="F482" s="7">
        <v>0</v>
      </c>
      <c r="G482" s="7">
        <v>0</v>
      </c>
      <c r="H482" s="1">
        <f t="shared" si="14"/>
        <v>0</v>
      </c>
      <c r="I482" s="8">
        <f t="shared" si="15"/>
        <v>0</v>
      </c>
    </row>
    <row r="483" spans="1:9" ht="18" customHeight="1" x14ac:dyDescent="0.25">
      <c r="A483" s="4">
        <v>7589</v>
      </c>
      <c r="B483" s="5" t="s">
        <v>766</v>
      </c>
      <c r="C483" s="6" t="s">
        <v>767</v>
      </c>
      <c r="D483" s="7">
        <v>0</v>
      </c>
      <c r="E483" s="7">
        <v>711.37</v>
      </c>
      <c r="F483" s="7">
        <v>1629.69</v>
      </c>
      <c r="G483" s="7">
        <v>1510.4</v>
      </c>
      <c r="H483" s="1">
        <f t="shared" si="14"/>
        <v>3851.46</v>
      </c>
      <c r="I483" s="8">
        <f t="shared" si="15"/>
        <v>3.7585849473764692E-4</v>
      </c>
    </row>
    <row r="484" spans="1:9" ht="18" customHeight="1" x14ac:dyDescent="0.25">
      <c r="A484" s="4">
        <v>7590</v>
      </c>
      <c r="B484" s="5" t="s">
        <v>768</v>
      </c>
      <c r="C484" s="6" t="s">
        <v>769</v>
      </c>
      <c r="D484" s="7">
        <v>0</v>
      </c>
      <c r="E484" s="7">
        <v>0</v>
      </c>
      <c r="F484" s="7">
        <v>0</v>
      </c>
      <c r="G484" s="7">
        <v>0</v>
      </c>
      <c r="H484" s="1">
        <f t="shared" si="14"/>
        <v>0</v>
      </c>
      <c r="I484" s="8">
        <f t="shared" si="15"/>
        <v>0</v>
      </c>
    </row>
    <row r="485" spans="1:9" ht="18" customHeight="1" x14ac:dyDescent="0.25">
      <c r="A485" s="4">
        <v>7591</v>
      </c>
      <c r="B485" s="5" t="s">
        <v>770</v>
      </c>
      <c r="C485" s="6" t="s">
        <v>771</v>
      </c>
      <c r="D485" s="7">
        <v>0</v>
      </c>
      <c r="E485" s="7">
        <v>0</v>
      </c>
      <c r="F485" s="7">
        <v>0</v>
      </c>
      <c r="G485" s="7">
        <v>401</v>
      </c>
      <c r="H485" s="1">
        <f t="shared" si="14"/>
        <v>401</v>
      </c>
      <c r="I485" s="8">
        <f t="shared" si="15"/>
        <v>3.9133018748681386E-5</v>
      </c>
    </row>
    <row r="486" spans="1:9" ht="18" customHeight="1" x14ac:dyDescent="0.25">
      <c r="A486" s="4">
        <v>7592</v>
      </c>
      <c r="B486" s="5" t="s">
        <v>772</v>
      </c>
      <c r="C486" s="6" t="s">
        <v>773</v>
      </c>
      <c r="D486" s="7">
        <v>0</v>
      </c>
      <c r="E486" s="7">
        <v>447.38</v>
      </c>
      <c r="F486" s="7">
        <v>691.56</v>
      </c>
      <c r="G486" s="7">
        <v>996.17</v>
      </c>
      <c r="H486" s="1">
        <f t="shared" si="14"/>
        <v>2135.11</v>
      </c>
      <c r="I486" s="8">
        <f t="shared" si="15"/>
        <v>2.0836234329301028E-4</v>
      </c>
    </row>
    <row r="487" spans="1:9" ht="18" customHeight="1" x14ac:dyDescent="0.25">
      <c r="A487" s="4">
        <v>7593</v>
      </c>
      <c r="B487" s="5" t="s">
        <v>774</v>
      </c>
      <c r="C487" s="6" t="s">
        <v>775</v>
      </c>
      <c r="D487" s="7">
        <v>0</v>
      </c>
      <c r="E487" s="7">
        <v>201.68</v>
      </c>
      <c r="F487" s="7">
        <v>187.74</v>
      </c>
      <c r="G487" s="7">
        <v>409.95</v>
      </c>
      <c r="H487" s="1">
        <f t="shared" si="14"/>
        <v>799.37</v>
      </c>
      <c r="I487" s="8">
        <f t="shared" si="15"/>
        <v>7.8009379543973661E-5</v>
      </c>
    </row>
    <row r="488" spans="1:9" ht="18" customHeight="1" x14ac:dyDescent="0.25">
      <c r="A488" s="4">
        <v>7594</v>
      </c>
      <c r="B488" s="5" t="s">
        <v>776</v>
      </c>
      <c r="C488" s="6" t="s">
        <v>777</v>
      </c>
      <c r="D488" s="7">
        <v>0</v>
      </c>
      <c r="E488" s="7">
        <v>650.05999999999995</v>
      </c>
      <c r="F488" s="7">
        <v>993.19</v>
      </c>
      <c r="G488" s="7">
        <v>579.16999999999996</v>
      </c>
      <c r="H488" s="1">
        <f t="shared" si="14"/>
        <v>2222.42</v>
      </c>
      <c r="I488" s="8">
        <f t="shared" si="15"/>
        <v>2.1688280181407602E-4</v>
      </c>
    </row>
    <row r="489" spans="1:9" ht="18" customHeight="1" x14ac:dyDescent="0.25">
      <c r="A489" s="4">
        <v>7595</v>
      </c>
      <c r="B489" s="5" t="s">
        <v>778</v>
      </c>
      <c r="C489" s="6" t="s">
        <v>779</v>
      </c>
      <c r="D489" s="7">
        <v>0</v>
      </c>
      <c r="E489" s="7">
        <v>310.87</v>
      </c>
      <c r="F489" s="7">
        <v>140.88999999999999</v>
      </c>
      <c r="G489" s="7">
        <v>295.58</v>
      </c>
      <c r="H489" s="1">
        <f t="shared" si="14"/>
        <v>747.33999999999992</v>
      </c>
      <c r="I489" s="8">
        <f t="shared" si="15"/>
        <v>7.2931845964188387E-5</v>
      </c>
    </row>
    <row r="490" spans="1:9" ht="18" customHeight="1" x14ac:dyDescent="0.25">
      <c r="A490" s="4">
        <v>7596</v>
      </c>
      <c r="B490" s="5" t="s">
        <v>780</v>
      </c>
      <c r="C490" s="6" t="s">
        <v>781</v>
      </c>
      <c r="D490" s="7">
        <v>0</v>
      </c>
      <c r="E490" s="7">
        <v>0</v>
      </c>
      <c r="F490" s="7">
        <v>0</v>
      </c>
      <c r="G490" s="7">
        <v>0</v>
      </c>
      <c r="H490" s="1">
        <f t="shared" si="14"/>
        <v>0</v>
      </c>
      <c r="I490" s="8">
        <f t="shared" si="15"/>
        <v>0</v>
      </c>
    </row>
    <row r="491" spans="1:9" ht="18" customHeight="1" x14ac:dyDescent="0.25">
      <c r="A491" s="4">
        <v>7597</v>
      </c>
      <c r="B491" s="5" t="s">
        <v>782</v>
      </c>
      <c r="C491" s="6" t="s">
        <v>783</v>
      </c>
      <c r="D491" s="7">
        <v>0</v>
      </c>
      <c r="E491" s="7">
        <v>0</v>
      </c>
      <c r="F491" s="7">
        <v>0</v>
      </c>
      <c r="G491" s="7">
        <v>0</v>
      </c>
      <c r="H491" s="1">
        <f t="shared" si="14"/>
        <v>0</v>
      </c>
      <c r="I491" s="8">
        <f t="shared" si="15"/>
        <v>0</v>
      </c>
    </row>
    <row r="492" spans="1:9" ht="18" customHeight="1" x14ac:dyDescent="0.25">
      <c r="A492" s="4">
        <v>9211</v>
      </c>
      <c r="B492" s="5" t="s">
        <v>801</v>
      </c>
      <c r="C492" s="6" t="s">
        <v>802</v>
      </c>
      <c r="D492" s="7">
        <v>0</v>
      </c>
      <c r="E492" s="7">
        <v>143.66999999999999</v>
      </c>
      <c r="F492" s="7">
        <v>222.37</v>
      </c>
      <c r="G492" s="7">
        <v>254.3</v>
      </c>
      <c r="H492" s="1">
        <f t="shared" si="14"/>
        <v>620.33999999999992</v>
      </c>
      <c r="I492" s="8">
        <f t="shared" si="15"/>
        <v>6.0538096884182062E-5</v>
      </c>
    </row>
    <row r="493" spans="1:9" ht="18" customHeight="1" x14ac:dyDescent="0.25">
      <c r="A493" s="4">
        <v>10842</v>
      </c>
      <c r="B493" s="5" t="s">
        <v>811</v>
      </c>
      <c r="C493" s="6" t="s">
        <v>812</v>
      </c>
      <c r="D493" s="7">
        <v>0</v>
      </c>
      <c r="E493" s="7">
        <v>125.91</v>
      </c>
      <c r="F493" s="7">
        <v>0</v>
      </c>
      <c r="G493" s="7">
        <v>0</v>
      </c>
      <c r="H493" s="1">
        <f t="shared" si="14"/>
        <v>125.91</v>
      </c>
      <c r="I493" s="8">
        <f t="shared" si="15"/>
        <v>1.2287377532784223E-5</v>
      </c>
    </row>
    <row r="494" spans="1:9" ht="18" customHeight="1" x14ac:dyDescent="0.25">
      <c r="A494" s="4">
        <v>11088</v>
      </c>
      <c r="B494" s="5" t="s">
        <v>825</v>
      </c>
      <c r="C494" s="6" t="s">
        <v>826</v>
      </c>
      <c r="D494" s="7">
        <v>0</v>
      </c>
      <c r="E494" s="7">
        <v>0</v>
      </c>
      <c r="F494" s="7">
        <v>0</v>
      </c>
      <c r="G494" s="7">
        <v>0</v>
      </c>
      <c r="H494" s="1">
        <f t="shared" si="14"/>
        <v>0</v>
      </c>
      <c r="I494" s="8">
        <f t="shared" si="15"/>
        <v>0</v>
      </c>
    </row>
    <row r="495" spans="1:9" ht="18" customHeight="1" x14ac:dyDescent="0.25">
      <c r="A495" s="4">
        <v>11170</v>
      </c>
      <c r="B495" s="5" t="s">
        <v>827</v>
      </c>
      <c r="C495" s="6" t="s">
        <v>828</v>
      </c>
      <c r="D495" s="7">
        <v>0</v>
      </c>
      <c r="E495" s="7">
        <v>0</v>
      </c>
      <c r="F495" s="7">
        <v>0</v>
      </c>
      <c r="G495" s="7">
        <v>0</v>
      </c>
      <c r="H495" s="1">
        <f t="shared" si="14"/>
        <v>0</v>
      </c>
      <c r="I495" s="8">
        <f t="shared" si="15"/>
        <v>0</v>
      </c>
    </row>
    <row r="496" spans="1:9" ht="18" customHeight="1" x14ac:dyDescent="0.25">
      <c r="A496" s="4">
        <v>11263</v>
      </c>
      <c r="B496" s="5" t="s">
        <v>831</v>
      </c>
      <c r="C496" s="6" t="s">
        <v>832</v>
      </c>
      <c r="D496" s="7">
        <v>0</v>
      </c>
      <c r="E496" s="7">
        <v>0</v>
      </c>
      <c r="F496" s="7">
        <v>88.2</v>
      </c>
      <c r="G496" s="7">
        <v>0</v>
      </c>
      <c r="H496" s="1">
        <f t="shared" si="14"/>
        <v>88.2</v>
      </c>
      <c r="I496" s="8">
        <f t="shared" si="15"/>
        <v>8.6073123532012423E-6</v>
      </c>
    </row>
    <row r="497" spans="1:9" ht="18" customHeight="1" x14ac:dyDescent="0.25">
      <c r="A497" s="4">
        <v>11285</v>
      </c>
      <c r="B497" s="5" t="s">
        <v>833</v>
      </c>
      <c r="C497" s="6" t="s">
        <v>834</v>
      </c>
      <c r="D497" s="7">
        <v>0</v>
      </c>
      <c r="E497" s="7">
        <v>0</v>
      </c>
      <c r="F497" s="7">
        <v>0</v>
      </c>
      <c r="G497" s="7">
        <v>0</v>
      </c>
      <c r="H497" s="1">
        <f t="shared" si="14"/>
        <v>0</v>
      </c>
      <c r="I497" s="8">
        <f t="shared" si="15"/>
        <v>0</v>
      </c>
    </row>
    <row r="498" spans="1:9" ht="18" customHeight="1" x14ac:dyDescent="0.25">
      <c r="A498" s="4">
        <v>11293</v>
      </c>
      <c r="B498" s="5" t="s">
        <v>835</v>
      </c>
      <c r="C498" s="6" t="s">
        <v>836</v>
      </c>
      <c r="D498" s="7">
        <v>0</v>
      </c>
      <c r="E498" s="7">
        <v>0</v>
      </c>
      <c r="F498" s="7">
        <v>0</v>
      </c>
      <c r="G498" s="7">
        <v>0</v>
      </c>
      <c r="H498" s="1">
        <f t="shared" si="14"/>
        <v>0</v>
      </c>
      <c r="I498" s="8">
        <f t="shared" si="15"/>
        <v>0</v>
      </c>
    </row>
    <row r="499" spans="1:9" ht="18" customHeight="1" x14ac:dyDescent="0.25">
      <c r="A499" s="4">
        <v>12072</v>
      </c>
      <c r="B499" s="5" t="s">
        <v>851</v>
      </c>
      <c r="C499" s="6" t="s">
        <v>852</v>
      </c>
      <c r="D499" s="7">
        <v>0</v>
      </c>
      <c r="E499" s="7">
        <v>0</v>
      </c>
      <c r="F499" s="7">
        <v>0</v>
      </c>
      <c r="G499" s="7">
        <v>0</v>
      </c>
      <c r="H499" s="1">
        <f t="shared" si="14"/>
        <v>0</v>
      </c>
      <c r="I499" s="8">
        <f t="shared" si="15"/>
        <v>0</v>
      </c>
    </row>
    <row r="500" spans="1:9" ht="18" customHeight="1" x14ac:dyDescent="0.25">
      <c r="A500" s="4">
        <v>12206</v>
      </c>
      <c r="B500" s="5" t="s">
        <v>855</v>
      </c>
      <c r="C500" s="6" t="s">
        <v>856</v>
      </c>
      <c r="D500" s="7">
        <v>0</v>
      </c>
      <c r="E500" s="7">
        <v>0</v>
      </c>
      <c r="F500" s="7">
        <v>0</v>
      </c>
      <c r="G500" s="7">
        <v>0</v>
      </c>
      <c r="H500" s="1">
        <f t="shared" si="14"/>
        <v>0</v>
      </c>
      <c r="I500" s="8">
        <f t="shared" si="15"/>
        <v>0</v>
      </c>
    </row>
    <row r="501" spans="1:9" ht="18" customHeight="1" x14ac:dyDescent="0.25">
      <c r="A501" s="4">
        <v>12246</v>
      </c>
      <c r="B501" s="5" t="s">
        <v>859</v>
      </c>
      <c r="C501" s="6" t="s">
        <v>860</v>
      </c>
      <c r="D501" s="7">
        <v>0</v>
      </c>
      <c r="E501" s="7">
        <v>-0.69</v>
      </c>
      <c r="F501" s="7">
        <v>-0.69</v>
      </c>
      <c r="G501" s="7">
        <v>-0.69</v>
      </c>
      <c r="H501" s="1">
        <f t="shared" si="14"/>
        <v>-2.0699999999999998</v>
      </c>
      <c r="I501" s="8">
        <f t="shared" si="15"/>
        <v>-2.0200835114655975E-7</v>
      </c>
    </row>
    <row r="502" spans="1:9" ht="18" customHeight="1" x14ac:dyDescent="0.25">
      <c r="A502" s="4">
        <v>12515</v>
      </c>
      <c r="B502" s="5" t="s">
        <v>881</v>
      </c>
      <c r="C502" s="6" t="s">
        <v>882</v>
      </c>
      <c r="D502" s="7">
        <v>0</v>
      </c>
      <c r="E502" s="7">
        <v>101.43</v>
      </c>
      <c r="F502" s="7">
        <v>0</v>
      </c>
      <c r="G502" s="7">
        <v>80.650000000000006</v>
      </c>
      <c r="H502" s="1">
        <f t="shared" si="14"/>
        <v>182.08</v>
      </c>
      <c r="I502" s="8">
        <f t="shared" si="15"/>
        <v>1.7768927814862611E-5</v>
      </c>
    </row>
    <row r="503" spans="1:9" ht="18" customHeight="1" x14ac:dyDescent="0.25">
      <c r="A503" s="4">
        <v>12517</v>
      </c>
      <c r="B503" s="5" t="s">
        <v>885</v>
      </c>
      <c r="C503" s="6" t="s">
        <v>886</v>
      </c>
      <c r="D503" s="7">
        <v>0</v>
      </c>
      <c r="E503" s="7">
        <v>0</v>
      </c>
      <c r="F503" s="7">
        <v>0</v>
      </c>
      <c r="G503" s="7">
        <v>0</v>
      </c>
      <c r="H503" s="1">
        <f t="shared" si="14"/>
        <v>0</v>
      </c>
      <c r="I503" s="8">
        <f t="shared" si="15"/>
        <v>0</v>
      </c>
    </row>
    <row r="504" spans="1:9" ht="18" customHeight="1" x14ac:dyDescent="0.25">
      <c r="A504" s="4">
        <v>12642</v>
      </c>
      <c r="B504" s="5" t="s">
        <v>887</v>
      </c>
      <c r="C504" s="6" t="s">
        <v>888</v>
      </c>
      <c r="D504" s="7">
        <v>0</v>
      </c>
      <c r="E504" s="7">
        <v>0</v>
      </c>
      <c r="F504" s="7">
        <v>0</v>
      </c>
      <c r="G504" s="7">
        <v>0</v>
      </c>
      <c r="H504" s="1">
        <f t="shared" si="14"/>
        <v>0</v>
      </c>
      <c r="I504" s="8">
        <f t="shared" si="15"/>
        <v>0</v>
      </c>
    </row>
    <row r="505" spans="1:9" ht="18" customHeight="1" x14ac:dyDescent="0.25">
      <c r="A505" s="4">
        <v>12803</v>
      </c>
      <c r="B505" s="5" t="s">
        <v>905</v>
      </c>
      <c r="C505" s="6" t="s">
        <v>906</v>
      </c>
      <c r="D505" s="7">
        <v>0</v>
      </c>
      <c r="E505" s="7">
        <v>0</v>
      </c>
      <c r="F505" s="7">
        <v>78.91</v>
      </c>
      <c r="G505" s="7">
        <v>0</v>
      </c>
      <c r="H505" s="1">
        <f t="shared" si="14"/>
        <v>78.91</v>
      </c>
      <c r="I505" s="8">
        <f t="shared" si="15"/>
        <v>7.7007144874275513E-6</v>
      </c>
    </row>
    <row r="506" spans="1:9" ht="18" customHeight="1" x14ac:dyDescent="0.25">
      <c r="A506" s="4">
        <v>12999</v>
      </c>
      <c r="B506" s="5" t="s">
        <v>919</v>
      </c>
      <c r="C506" s="6" t="s">
        <v>920</v>
      </c>
      <c r="D506" s="7">
        <v>0</v>
      </c>
      <c r="E506" s="7">
        <v>140.77000000000001</v>
      </c>
      <c r="F506" s="7">
        <v>126.22</v>
      </c>
      <c r="G506" s="7">
        <v>0</v>
      </c>
      <c r="H506" s="1">
        <f t="shared" si="14"/>
        <v>266.99</v>
      </c>
      <c r="I506" s="8">
        <f t="shared" si="15"/>
        <v>2.6055173754888889E-5</v>
      </c>
    </row>
    <row r="507" spans="1:9" ht="18" customHeight="1" x14ac:dyDescent="0.25">
      <c r="A507" s="4">
        <v>13158</v>
      </c>
      <c r="B507" s="5" t="s">
        <v>929</v>
      </c>
      <c r="C507" s="6" t="s">
        <v>930</v>
      </c>
      <c r="D507" s="7">
        <v>0</v>
      </c>
      <c r="E507" s="7">
        <v>0</v>
      </c>
      <c r="F507" s="7">
        <v>0</v>
      </c>
      <c r="G507" s="7">
        <v>0</v>
      </c>
      <c r="H507" s="1">
        <f t="shared" si="14"/>
        <v>0</v>
      </c>
      <c r="I507" s="8">
        <f t="shared" si="15"/>
        <v>0</v>
      </c>
    </row>
    <row r="508" spans="1:9" ht="18" customHeight="1" x14ac:dyDescent="0.25">
      <c r="A508" s="4">
        <v>14194</v>
      </c>
      <c r="B508" s="5" t="s">
        <v>937</v>
      </c>
      <c r="C508" s="6" t="s">
        <v>938</v>
      </c>
      <c r="D508" s="7">
        <v>0</v>
      </c>
      <c r="E508" s="7">
        <v>0</v>
      </c>
      <c r="F508" s="7">
        <v>0</v>
      </c>
      <c r="G508" s="7">
        <v>0</v>
      </c>
      <c r="H508" s="1">
        <f t="shared" si="14"/>
        <v>0</v>
      </c>
      <c r="I508" s="8">
        <f t="shared" si="15"/>
        <v>0</v>
      </c>
    </row>
    <row r="509" spans="1:9" ht="18" customHeight="1" x14ac:dyDescent="0.25">
      <c r="A509" s="4">
        <v>14370</v>
      </c>
      <c r="B509" s="5" t="s">
        <v>943</v>
      </c>
      <c r="C509" s="6" t="s">
        <v>944</v>
      </c>
      <c r="D509" s="7">
        <v>0</v>
      </c>
      <c r="E509" s="7">
        <v>0</v>
      </c>
      <c r="F509" s="7">
        <v>0</v>
      </c>
      <c r="G509" s="7">
        <v>0</v>
      </c>
      <c r="H509" s="1">
        <f t="shared" si="14"/>
        <v>0</v>
      </c>
      <c r="I509" s="8">
        <f t="shared" si="15"/>
        <v>0</v>
      </c>
    </row>
    <row r="510" spans="1:9" ht="18" customHeight="1" x14ac:dyDescent="0.25">
      <c r="A510" s="4">
        <v>14394</v>
      </c>
      <c r="B510" s="5" t="s">
        <v>945</v>
      </c>
      <c r="C510" s="6" t="s">
        <v>946</v>
      </c>
      <c r="D510" s="7">
        <v>0</v>
      </c>
      <c r="E510" s="7">
        <v>0</v>
      </c>
      <c r="F510" s="7">
        <v>76.55</v>
      </c>
      <c r="G510" s="7">
        <v>0</v>
      </c>
      <c r="H510" s="1">
        <f t="shared" si="14"/>
        <v>76.55</v>
      </c>
      <c r="I510" s="8">
        <f t="shared" si="15"/>
        <v>7.4704054494053868E-6</v>
      </c>
    </row>
    <row r="511" spans="1:9" ht="18" customHeight="1" x14ac:dyDescent="0.25">
      <c r="A511" s="4">
        <v>14448</v>
      </c>
      <c r="B511" s="5" t="s">
        <v>951</v>
      </c>
      <c r="C511" s="6" t="s">
        <v>952</v>
      </c>
      <c r="D511" s="7">
        <v>0</v>
      </c>
      <c r="E511" s="7">
        <v>138.44999999999999</v>
      </c>
      <c r="F511" s="7">
        <v>0</v>
      </c>
      <c r="G511" s="7">
        <v>0</v>
      </c>
      <c r="H511" s="1">
        <f t="shared" si="14"/>
        <v>138.44999999999999</v>
      </c>
      <c r="I511" s="8">
        <f t="shared" si="15"/>
        <v>1.3511138268715555E-5</v>
      </c>
    </row>
    <row r="512" spans="1:9" ht="18" customHeight="1" x14ac:dyDescent="0.25">
      <c r="A512" s="4">
        <v>14451</v>
      </c>
      <c r="B512" s="5" t="s">
        <v>953</v>
      </c>
      <c r="C512" s="6" t="s">
        <v>954</v>
      </c>
      <c r="D512" s="7">
        <v>0</v>
      </c>
      <c r="E512" s="7">
        <v>0</v>
      </c>
      <c r="F512" s="7">
        <v>0</v>
      </c>
      <c r="G512" s="7">
        <v>0</v>
      </c>
      <c r="H512" s="1">
        <f t="shared" si="14"/>
        <v>0</v>
      </c>
      <c r="I512" s="8">
        <f t="shared" si="15"/>
        <v>0</v>
      </c>
    </row>
    <row r="513" spans="1:9" ht="18" customHeight="1" x14ac:dyDescent="0.25">
      <c r="A513" s="4">
        <v>14582</v>
      </c>
      <c r="B513" s="5" t="s">
        <v>955</v>
      </c>
      <c r="C513" s="6" t="s">
        <v>956</v>
      </c>
      <c r="D513" s="7">
        <v>0</v>
      </c>
      <c r="E513" s="7">
        <v>102.76</v>
      </c>
      <c r="F513" s="7">
        <v>134.02000000000001</v>
      </c>
      <c r="G513" s="7">
        <v>0</v>
      </c>
      <c r="H513" s="1">
        <f t="shared" si="14"/>
        <v>236.78000000000003</v>
      </c>
      <c r="I513" s="8">
        <f t="shared" si="15"/>
        <v>2.3107022891054314E-5</v>
      </c>
    </row>
    <row r="514" spans="1:9" ht="18" customHeight="1" x14ac:dyDescent="0.25">
      <c r="A514" s="4">
        <v>15003</v>
      </c>
      <c r="B514" s="5" t="s">
        <v>961</v>
      </c>
      <c r="C514" s="6" t="s">
        <v>962</v>
      </c>
      <c r="D514" s="7">
        <v>0</v>
      </c>
      <c r="E514" s="7">
        <v>0</v>
      </c>
      <c r="F514" s="7">
        <v>0</v>
      </c>
      <c r="G514" s="7">
        <v>0</v>
      </c>
      <c r="H514" s="1">
        <f t="shared" si="14"/>
        <v>0</v>
      </c>
      <c r="I514" s="8">
        <f t="shared" si="15"/>
        <v>0</v>
      </c>
    </row>
    <row r="515" spans="1:9" ht="18" customHeight="1" x14ac:dyDescent="0.25">
      <c r="A515" s="4">
        <v>15006</v>
      </c>
      <c r="B515" s="5" t="s">
        <v>967</v>
      </c>
      <c r="C515" s="6" t="s">
        <v>968</v>
      </c>
      <c r="D515" s="7">
        <v>0</v>
      </c>
      <c r="E515" s="7">
        <v>0</v>
      </c>
      <c r="F515" s="7">
        <v>0</v>
      </c>
      <c r="G515" s="7">
        <v>0</v>
      </c>
      <c r="H515" s="1">
        <f t="shared" ref="H515:H574" si="16">SUM(D515:G515)</f>
        <v>0</v>
      </c>
      <c r="I515" s="8">
        <f t="shared" ref="I515:I575" si="17">H515/$H$575</f>
        <v>0</v>
      </c>
    </row>
    <row r="516" spans="1:9" ht="18" customHeight="1" x14ac:dyDescent="0.25">
      <c r="A516" s="4">
        <v>15427</v>
      </c>
      <c r="B516" s="5" t="s">
        <v>975</v>
      </c>
      <c r="C516" s="6" t="s">
        <v>976</v>
      </c>
      <c r="D516" s="7">
        <v>0</v>
      </c>
      <c r="E516" s="7">
        <v>0</v>
      </c>
      <c r="F516" s="7">
        <v>0</v>
      </c>
      <c r="G516" s="7">
        <v>0</v>
      </c>
      <c r="H516" s="1">
        <f t="shared" si="16"/>
        <v>0</v>
      </c>
      <c r="I516" s="8">
        <f t="shared" si="17"/>
        <v>0</v>
      </c>
    </row>
    <row r="517" spans="1:9" ht="18" customHeight="1" x14ac:dyDescent="0.25">
      <c r="A517" s="4">
        <v>15910</v>
      </c>
      <c r="B517" s="5" t="s">
        <v>985</v>
      </c>
      <c r="C517" s="6" t="s">
        <v>986</v>
      </c>
      <c r="D517" s="7">
        <v>0</v>
      </c>
      <c r="E517" s="7">
        <v>0</v>
      </c>
      <c r="F517" s="7">
        <v>0</v>
      </c>
      <c r="G517" s="7">
        <v>0</v>
      </c>
      <c r="H517" s="1">
        <f t="shared" si="16"/>
        <v>0</v>
      </c>
      <c r="I517" s="8">
        <f t="shared" si="17"/>
        <v>0</v>
      </c>
    </row>
    <row r="518" spans="1:9" ht="18" customHeight="1" x14ac:dyDescent="0.25">
      <c r="A518" s="4">
        <v>15924</v>
      </c>
      <c r="B518" s="5" t="s">
        <v>987</v>
      </c>
      <c r="C518" s="6" t="s">
        <v>988</v>
      </c>
      <c r="D518" s="7">
        <v>0</v>
      </c>
      <c r="E518" s="7">
        <v>0</v>
      </c>
      <c r="F518" s="7">
        <v>0</v>
      </c>
      <c r="G518" s="7">
        <v>-286.5</v>
      </c>
      <c r="H518" s="1">
        <f t="shared" si="16"/>
        <v>-286.5</v>
      </c>
      <c r="I518" s="8">
        <f t="shared" si="17"/>
        <v>-2.7959126861589069E-5</v>
      </c>
    </row>
    <row r="519" spans="1:9" ht="18" customHeight="1" x14ac:dyDescent="0.25">
      <c r="A519" s="4">
        <v>16132</v>
      </c>
      <c r="B519" s="5" t="s">
        <v>995</v>
      </c>
      <c r="C519" s="6" t="s">
        <v>996</v>
      </c>
      <c r="D519" s="7">
        <v>0</v>
      </c>
      <c r="E519" s="7">
        <v>0</v>
      </c>
      <c r="F519" s="7">
        <v>0</v>
      </c>
      <c r="G519" s="7">
        <v>124.84</v>
      </c>
      <c r="H519" s="1">
        <f t="shared" si="16"/>
        <v>124.84</v>
      </c>
      <c r="I519" s="8">
        <f t="shared" si="17"/>
        <v>1.2182957757070783E-5</v>
      </c>
    </row>
    <row r="520" spans="1:9" ht="18" customHeight="1" x14ac:dyDescent="0.25">
      <c r="A520" s="4">
        <v>16191</v>
      </c>
      <c r="B520" s="5" t="s">
        <v>997</v>
      </c>
      <c r="C520" s="6" t="s">
        <v>998</v>
      </c>
      <c r="D520" s="7">
        <v>0</v>
      </c>
      <c r="E520" s="7">
        <v>0</v>
      </c>
      <c r="F520" s="7">
        <v>82.94</v>
      </c>
      <c r="G520" s="7">
        <v>118.45</v>
      </c>
      <c r="H520" s="1">
        <f t="shared" si="16"/>
        <v>201.39</v>
      </c>
      <c r="I520" s="8">
        <f t="shared" si="17"/>
        <v>1.9653363206476169E-5</v>
      </c>
    </row>
    <row r="521" spans="1:9" ht="18" customHeight="1" x14ac:dyDescent="0.25">
      <c r="A521" s="4">
        <v>16419</v>
      </c>
      <c r="B521" s="5" t="s">
        <v>1009</v>
      </c>
      <c r="C521" s="6" t="s">
        <v>1010</v>
      </c>
      <c r="D521" s="7">
        <v>0</v>
      </c>
      <c r="E521" s="7">
        <v>0</v>
      </c>
      <c r="F521" s="7">
        <v>0</v>
      </c>
      <c r="G521" s="7">
        <v>0</v>
      </c>
      <c r="H521" s="1">
        <f t="shared" si="16"/>
        <v>0</v>
      </c>
      <c r="I521" s="8">
        <f t="shared" si="17"/>
        <v>0</v>
      </c>
    </row>
    <row r="522" spans="1:9" ht="18" customHeight="1" x14ac:dyDescent="0.25">
      <c r="A522" s="4">
        <v>16420</v>
      </c>
      <c r="B522" s="5" t="s">
        <v>1011</v>
      </c>
      <c r="C522" s="6" t="s">
        <v>1012</v>
      </c>
      <c r="D522" s="7">
        <v>0</v>
      </c>
      <c r="E522" s="7">
        <v>0</v>
      </c>
      <c r="F522" s="7">
        <v>96.36</v>
      </c>
      <c r="G522" s="7">
        <v>0</v>
      </c>
      <c r="H522" s="1">
        <f t="shared" si="16"/>
        <v>96.36</v>
      </c>
      <c r="I522" s="8">
        <f t="shared" si="17"/>
        <v>9.4036351287355079E-6</v>
      </c>
    </row>
    <row r="523" spans="1:9" ht="18" customHeight="1" x14ac:dyDescent="0.25">
      <c r="A523" s="4">
        <v>16421</v>
      </c>
      <c r="B523" s="5" t="s">
        <v>1013</v>
      </c>
      <c r="C523" s="6" t="s">
        <v>1014</v>
      </c>
      <c r="D523" s="7">
        <v>0</v>
      </c>
      <c r="E523" s="7">
        <v>212.69</v>
      </c>
      <c r="F523" s="7">
        <v>0</v>
      </c>
      <c r="G523" s="7">
        <v>0</v>
      </c>
      <c r="H523" s="1">
        <f t="shared" si="16"/>
        <v>212.69</v>
      </c>
      <c r="I523" s="8">
        <f t="shared" si="17"/>
        <v>2.0756114108870433E-5</v>
      </c>
    </row>
    <row r="524" spans="1:9" ht="18" customHeight="1" x14ac:dyDescent="0.25">
      <c r="A524" s="4">
        <v>16422</v>
      </c>
      <c r="B524" s="5" t="s">
        <v>1015</v>
      </c>
      <c r="C524" s="6" t="s">
        <v>1016</v>
      </c>
      <c r="D524" s="7">
        <v>0</v>
      </c>
      <c r="E524" s="7">
        <v>0</v>
      </c>
      <c r="F524" s="7">
        <v>0</v>
      </c>
      <c r="G524" s="7">
        <v>0</v>
      </c>
      <c r="H524" s="1">
        <f t="shared" si="16"/>
        <v>0</v>
      </c>
      <c r="I524" s="8">
        <f t="shared" si="17"/>
        <v>0</v>
      </c>
    </row>
    <row r="525" spans="1:9" ht="18" customHeight="1" x14ac:dyDescent="0.25">
      <c r="A525" s="4">
        <v>16423</v>
      </c>
      <c r="B525" s="5" t="s">
        <v>1017</v>
      </c>
      <c r="C525" s="6" t="s">
        <v>1018</v>
      </c>
      <c r="D525" s="7">
        <v>0</v>
      </c>
      <c r="E525" s="7">
        <v>84.07</v>
      </c>
      <c r="F525" s="7">
        <v>0</v>
      </c>
      <c r="G525" s="7">
        <v>140.81</v>
      </c>
      <c r="H525" s="1">
        <f t="shared" si="16"/>
        <v>224.88</v>
      </c>
      <c r="I525" s="8">
        <f t="shared" si="17"/>
        <v>2.1945718843400174E-5</v>
      </c>
    </row>
    <row r="526" spans="1:9" ht="18" customHeight="1" x14ac:dyDescent="0.25">
      <c r="A526" s="4">
        <v>16615</v>
      </c>
      <c r="B526" s="5" t="s">
        <v>1023</v>
      </c>
      <c r="C526" s="6" t="s">
        <v>1024</v>
      </c>
      <c r="D526" s="7">
        <v>0</v>
      </c>
      <c r="E526" s="7">
        <v>0</v>
      </c>
      <c r="F526" s="7">
        <v>0</v>
      </c>
      <c r="G526" s="7">
        <v>0</v>
      </c>
      <c r="H526" s="1">
        <f t="shared" si="16"/>
        <v>0</v>
      </c>
      <c r="I526" s="8">
        <f t="shared" si="17"/>
        <v>0</v>
      </c>
    </row>
    <row r="527" spans="1:9" ht="18" customHeight="1" x14ac:dyDescent="0.25">
      <c r="A527" s="4">
        <v>16677</v>
      </c>
      <c r="B527" s="5" t="s">
        <v>1029</v>
      </c>
      <c r="C527" s="6" t="s">
        <v>1030</v>
      </c>
      <c r="D527" s="7">
        <v>0</v>
      </c>
      <c r="E527" s="7">
        <v>0</v>
      </c>
      <c r="F527" s="7">
        <v>0</v>
      </c>
      <c r="G527" s="7">
        <v>0</v>
      </c>
      <c r="H527" s="1">
        <f t="shared" si="16"/>
        <v>0</v>
      </c>
      <c r="I527" s="8">
        <f t="shared" si="17"/>
        <v>0</v>
      </c>
    </row>
    <row r="528" spans="1:9" ht="18" customHeight="1" x14ac:dyDescent="0.25">
      <c r="A528" s="4">
        <v>16827</v>
      </c>
      <c r="B528" s="5" t="s">
        <v>1035</v>
      </c>
      <c r="C528" s="6" t="s">
        <v>1036</v>
      </c>
      <c r="D528" s="7">
        <v>0</v>
      </c>
      <c r="E528" s="7">
        <v>0</v>
      </c>
      <c r="F528" s="7">
        <v>0</v>
      </c>
      <c r="G528" s="7">
        <v>0</v>
      </c>
      <c r="H528" s="1">
        <f t="shared" si="16"/>
        <v>0</v>
      </c>
      <c r="I528" s="8">
        <f t="shared" si="17"/>
        <v>0</v>
      </c>
    </row>
    <row r="529" spans="1:9" ht="18" customHeight="1" x14ac:dyDescent="0.25">
      <c r="A529" s="4">
        <v>17287</v>
      </c>
      <c r="B529" s="5" t="s">
        <v>1053</v>
      </c>
      <c r="C529" s="6" t="s">
        <v>1054</v>
      </c>
      <c r="D529" s="7">
        <v>0</v>
      </c>
      <c r="E529" s="7">
        <v>0</v>
      </c>
      <c r="F529" s="7">
        <v>0</v>
      </c>
      <c r="G529" s="7">
        <v>0</v>
      </c>
      <c r="H529" s="1">
        <f t="shared" si="16"/>
        <v>0</v>
      </c>
      <c r="I529" s="8">
        <f t="shared" si="17"/>
        <v>0</v>
      </c>
    </row>
    <row r="530" spans="1:9" ht="18" customHeight="1" x14ac:dyDescent="0.25">
      <c r="A530" s="4">
        <v>17376</v>
      </c>
      <c r="B530" s="5" t="s">
        <v>1057</v>
      </c>
      <c r="C530" s="6" t="s">
        <v>1058</v>
      </c>
      <c r="D530" s="7">
        <v>0</v>
      </c>
      <c r="E530" s="7">
        <v>0</v>
      </c>
      <c r="F530" s="7">
        <v>0</v>
      </c>
      <c r="G530" s="7">
        <v>0</v>
      </c>
      <c r="H530" s="1">
        <f t="shared" si="16"/>
        <v>0</v>
      </c>
      <c r="I530" s="8">
        <f t="shared" si="17"/>
        <v>0</v>
      </c>
    </row>
    <row r="531" spans="1:9" ht="18" customHeight="1" x14ac:dyDescent="0.25">
      <c r="A531" s="4">
        <v>17516</v>
      </c>
      <c r="B531" s="5" t="s">
        <v>1067</v>
      </c>
      <c r="C531" s="6" t="s">
        <v>1068</v>
      </c>
      <c r="D531" s="7">
        <v>0</v>
      </c>
      <c r="E531" s="7">
        <v>0</v>
      </c>
      <c r="F531" s="7">
        <v>0</v>
      </c>
      <c r="G531" s="7">
        <v>0</v>
      </c>
      <c r="H531" s="1">
        <f t="shared" si="16"/>
        <v>0</v>
      </c>
      <c r="I531" s="8">
        <f t="shared" si="17"/>
        <v>0</v>
      </c>
    </row>
    <row r="532" spans="1:9" ht="18" customHeight="1" x14ac:dyDescent="0.25">
      <c r="A532" s="4">
        <v>17767</v>
      </c>
      <c r="B532" s="5" t="s">
        <v>1079</v>
      </c>
      <c r="C532" s="6" t="s">
        <v>1080</v>
      </c>
      <c r="D532" s="7">
        <v>0</v>
      </c>
      <c r="E532" s="7">
        <v>230.01</v>
      </c>
      <c r="F532" s="7">
        <v>222.16</v>
      </c>
      <c r="G532" s="7">
        <v>79.95</v>
      </c>
      <c r="H532" s="1">
        <f t="shared" si="16"/>
        <v>532.12</v>
      </c>
      <c r="I532" s="8">
        <f t="shared" si="17"/>
        <v>5.1928832759472167E-5</v>
      </c>
    </row>
    <row r="533" spans="1:9" ht="18" customHeight="1" x14ac:dyDescent="0.25">
      <c r="A533" s="4">
        <v>17805</v>
      </c>
      <c r="B533" s="5" t="s">
        <v>1081</v>
      </c>
      <c r="C533" s="6" t="s">
        <v>1082</v>
      </c>
      <c r="D533" s="7">
        <v>0</v>
      </c>
      <c r="E533" s="7">
        <v>0</v>
      </c>
      <c r="F533" s="7">
        <v>0</v>
      </c>
      <c r="G533" s="7">
        <v>0</v>
      </c>
      <c r="H533" s="1">
        <f t="shared" si="16"/>
        <v>0</v>
      </c>
      <c r="I533" s="8">
        <f t="shared" si="17"/>
        <v>0</v>
      </c>
    </row>
    <row r="534" spans="1:9" ht="18" customHeight="1" x14ac:dyDescent="0.25">
      <c r="A534" s="4">
        <v>17838</v>
      </c>
      <c r="B534" s="5" t="s">
        <v>1085</v>
      </c>
      <c r="C534" s="6" t="s">
        <v>1086</v>
      </c>
      <c r="D534" s="7">
        <v>0</v>
      </c>
      <c r="E534" s="7">
        <v>0</v>
      </c>
      <c r="F534" s="7">
        <v>0</v>
      </c>
      <c r="G534" s="7">
        <v>0</v>
      </c>
      <c r="H534" s="1">
        <f t="shared" si="16"/>
        <v>0</v>
      </c>
      <c r="I534" s="8">
        <f t="shared" si="17"/>
        <v>0</v>
      </c>
    </row>
    <row r="535" spans="1:9" ht="18" customHeight="1" x14ac:dyDescent="0.25">
      <c r="A535" s="4">
        <v>17858</v>
      </c>
      <c r="B535" s="5" t="s">
        <v>1087</v>
      </c>
      <c r="C535" s="6" t="s">
        <v>1088</v>
      </c>
      <c r="D535" s="7">
        <v>0</v>
      </c>
      <c r="E535" s="7">
        <v>0</v>
      </c>
      <c r="F535" s="7">
        <v>0</v>
      </c>
      <c r="G535" s="7">
        <v>0</v>
      </c>
      <c r="H535" s="1">
        <f t="shared" si="16"/>
        <v>0</v>
      </c>
      <c r="I535" s="8">
        <f t="shared" si="17"/>
        <v>0</v>
      </c>
    </row>
    <row r="536" spans="1:9" ht="18" customHeight="1" x14ac:dyDescent="0.25">
      <c r="A536" s="4">
        <v>17979</v>
      </c>
      <c r="B536" s="5" t="s">
        <v>1093</v>
      </c>
      <c r="C536" s="6" t="s">
        <v>1094</v>
      </c>
      <c r="D536" s="7">
        <v>0</v>
      </c>
      <c r="E536" s="7">
        <v>0</v>
      </c>
      <c r="F536" s="7">
        <v>0</v>
      </c>
      <c r="G536" s="7">
        <v>0</v>
      </c>
      <c r="H536" s="1">
        <f t="shared" si="16"/>
        <v>0</v>
      </c>
      <c r="I536" s="8">
        <f t="shared" si="17"/>
        <v>0</v>
      </c>
    </row>
    <row r="537" spans="1:9" ht="18" customHeight="1" x14ac:dyDescent="0.25">
      <c r="A537" s="4">
        <v>18083</v>
      </c>
      <c r="B537" s="5" t="s">
        <v>1097</v>
      </c>
      <c r="C537" s="6" t="s">
        <v>1098</v>
      </c>
      <c r="D537" s="7">
        <v>0</v>
      </c>
      <c r="E537" s="7">
        <v>96.6</v>
      </c>
      <c r="F537" s="7">
        <v>172.29</v>
      </c>
      <c r="G537" s="7">
        <v>86.61</v>
      </c>
      <c r="H537" s="1">
        <f t="shared" si="16"/>
        <v>355.5</v>
      </c>
      <c r="I537" s="8">
        <f t="shared" si="17"/>
        <v>3.4692738566474396E-5</v>
      </c>
    </row>
    <row r="538" spans="1:9" ht="18" customHeight="1" x14ac:dyDescent="0.25">
      <c r="A538" s="4">
        <v>18147</v>
      </c>
      <c r="B538" s="5" t="s">
        <v>1099</v>
      </c>
      <c r="C538" s="6" t="s">
        <v>1100</v>
      </c>
      <c r="D538" s="7">
        <v>0</v>
      </c>
      <c r="E538" s="7">
        <v>0</v>
      </c>
      <c r="F538" s="7">
        <v>0</v>
      </c>
      <c r="G538" s="7">
        <v>0</v>
      </c>
      <c r="H538" s="1">
        <f t="shared" si="16"/>
        <v>0</v>
      </c>
      <c r="I538" s="8">
        <f t="shared" si="17"/>
        <v>0</v>
      </c>
    </row>
    <row r="539" spans="1:9" ht="18" customHeight="1" x14ac:dyDescent="0.25">
      <c r="A539" s="4">
        <v>18287</v>
      </c>
      <c r="B539" s="5" t="s">
        <v>1101</v>
      </c>
      <c r="C539" s="6" t="s">
        <v>1102</v>
      </c>
      <c r="D539" s="7">
        <v>0</v>
      </c>
      <c r="E539" s="7">
        <v>196.71</v>
      </c>
      <c r="F539" s="7">
        <v>95.71</v>
      </c>
      <c r="G539" s="7">
        <v>126.91</v>
      </c>
      <c r="H539" s="1">
        <f t="shared" si="16"/>
        <v>419.33000000000004</v>
      </c>
      <c r="I539" s="8">
        <f t="shared" si="17"/>
        <v>4.092181733637049E-5</v>
      </c>
    </row>
    <row r="540" spans="1:9" ht="18" customHeight="1" x14ac:dyDescent="0.25">
      <c r="A540" s="4">
        <v>18430</v>
      </c>
      <c r="B540" s="5" t="s">
        <v>1103</v>
      </c>
      <c r="C540" s="6" t="s">
        <v>1104</v>
      </c>
      <c r="D540" s="7">
        <v>0</v>
      </c>
      <c r="E540" s="7">
        <v>0</v>
      </c>
      <c r="F540" s="7">
        <v>0</v>
      </c>
      <c r="G540" s="7">
        <v>0</v>
      </c>
      <c r="H540" s="1">
        <f t="shared" si="16"/>
        <v>0</v>
      </c>
      <c r="I540" s="8">
        <f t="shared" si="17"/>
        <v>0</v>
      </c>
    </row>
    <row r="541" spans="1:9" ht="18" customHeight="1" x14ac:dyDescent="0.25">
      <c r="A541" s="4">
        <v>18481</v>
      </c>
      <c r="B541" s="5" t="s">
        <v>1107</v>
      </c>
      <c r="C541" s="6" t="s">
        <v>1108</v>
      </c>
      <c r="D541" s="7">
        <v>0</v>
      </c>
      <c r="E541" s="7">
        <v>148.55000000000001</v>
      </c>
      <c r="F541" s="7">
        <v>0</v>
      </c>
      <c r="G541" s="7">
        <v>0</v>
      </c>
      <c r="H541" s="1">
        <f t="shared" si="16"/>
        <v>148.55000000000001</v>
      </c>
      <c r="I541" s="8">
        <f t="shared" si="17"/>
        <v>1.4496782880590076E-5</v>
      </c>
    </row>
    <row r="542" spans="1:9" ht="18" customHeight="1" x14ac:dyDescent="0.25">
      <c r="A542" s="4">
        <v>18521</v>
      </c>
      <c r="B542" s="5" t="s">
        <v>1111</v>
      </c>
      <c r="C542" s="6" t="s">
        <v>1112</v>
      </c>
      <c r="D542" s="7">
        <v>0</v>
      </c>
      <c r="E542" s="7">
        <v>0</v>
      </c>
      <c r="F542" s="7">
        <v>117.16</v>
      </c>
      <c r="G542" s="7">
        <v>0</v>
      </c>
      <c r="H542" s="1">
        <f t="shared" si="16"/>
        <v>117.16</v>
      </c>
      <c r="I542" s="8">
        <f t="shared" si="17"/>
        <v>1.1433477497744417E-5</v>
      </c>
    </row>
    <row r="543" spans="1:9" ht="18" customHeight="1" x14ac:dyDescent="0.25">
      <c r="A543" s="4">
        <v>18594</v>
      </c>
      <c r="B543" s="5" t="s">
        <v>1113</v>
      </c>
      <c r="C543" s="6" t="s">
        <v>1114</v>
      </c>
      <c r="D543" s="7">
        <v>0</v>
      </c>
      <c r="E543" s="7">
        <v>0</v>
      </c>
      <c r="F543" s="7">
        <v>0</v>
      </c>
      <c r="G543" s="7">
        <v>254.09</v>
      </c>
      <c r="H543" s="1">
        <f t="shared" si="16"/>
        <v>254.09</v>
      </c>
      <c r="I543" s="8">
        <f t="shared" si="17"/>
        <v>2.479628113180163E-5</v>
      </c>
    </row>
    <row r="544" spans="1:9" ht="18" customHeight="1" x14ac:dyDescent="0.25">
      <c r="A544" s="4">
        <v>18712</v>
      </c>
      <c r="B544" s="5" t="s">
        <v>1115</v>
      </c>
      <c r="C544" s="6" t="s">
        <v>1116</v>
      </c>
      <c r="D544" s="7">
        <v>0</v>
      </c>
      <c r="E544" s="7">
        <v>0</v>
      </c>
      <c r="F544" s="7">
        <v>0</v>
      </c>
      <c r="G544" s="7">
        <v>0</v>
      </c>
      <c r="H544" s="1">
        <f t="shared" si="16"/>
        <v>0</v>
      </c>
      <c r="I544" s="8">
        <f t="shared" si="17"/>
        <v>0</v>
      </c>
    </row>
    <row r="545" spans="1:9" ht="18" customHeight="1" x14ac:dyDescent="0.25">
      <c r="A545" s="4">
        <v>18845</v>
      </c>
      <c r="B545" s="4" t="s">
        <v>1117</v>
      </c>
      <c r="C545" s="4" t="s">
        <v>1118</v>
      </c>
      <c r="D545" s="7">
        <v>0</v>
      </c>
      <c r="E545" s="7">
        <v>1509.01</v>
      </c>
      <c r="F545" s="7">
        <v>5621.57</v>
      </c>
      <c r="G545" s="7">
        <v>4600.91</v>
      </c>
      <c r="H545" s="1">
        <f t="shared" si="16"/>
        <v>11731.49</v>
      </c>
      <c r="I545" s="8">
        <f t="shared" si="17"/>
        <v>1.1448593968079008E-3</v>
      </c>
    </row>
    <row r="546" spans="1:9" ht="18" customHeight="1" x14ac:dyDescent="0.25">
      <c r="A546" s="4">
        <v>18893</v>
      </c>
      <c r="B546" s="4" t="s">
        <v>1119</v>
      </c>
      <c r="C546" s="4" t="s">
        <v>1120</v>
      </c>
      <c r="D546" s="7">
        <v>0</v>
      </c>
      <c r="E546" s="7">
        <v>163.69</v>
      </c>
      <c r="F546" s="7">
        <v>538.79</v>
      </c>
      <c r="G546" s="7">
        <v>405.67</v>
      </c>
      <c r="H546" s="1">
        <f t="shared" si="16"/>
        <v>1108.1500000000001</v>
      </c>
      <c r="I546" s="8">
        <f t="shared" si="17"/>
        <v>1.0814277986621267E-4</v>
      </c>
    </row>
    <row r="547" spans="1:9" ht="18" customHeight="1" x14ac:dyDescent="0.25">
      <c r="A547" s="4">
        <v>18906</v>
      </c>
      <c r="B547" s="4" t="s">
        <v>1121</v>
      </c>
      <c r="C547" s="4" t="s">
        <v>1122</v>
      </c>
      <c r="D547" s="7">
        <v>0</v>
      </c>
      <c r="E547" s="7">
        <v>0</v>
      </c>
      <c r="F547" s="7">
        <v>562.82000000000005</v>
      </c>
      <c r="G547" s="7">
        <v>3291.25</v>
      </c>
      <c r="H547" s="1">
        <f t="shared" si="16"/>
        <v>3854.07</v>
      </c>
      <c r="I547" s="8">
        <f t="shared" si="17"/>
        <v>3.7611320091952735E-4</v>
      </c>
    </row>
    <row r="548" spans="1:9" ht="18" customHeight="1" x14ac:dyDescent="0.25">
      <c r="A548" s="4">
        <v>18945</v>
      </c>
      <c r="B548" s="4" t="s">
        <v>1123</v>
      </c>
      <c r="C548" s="4" t="s">
        <v>1124</v>
      </c>
      <c r="D548" s="7">
        <v>0</v>
      </c>
      <c r="E548" s="7">
        <v>0</v>
      </c>
      <c r="F548" s="7">
        <v>260.95</v>
      </c>
      <c r="G548" s="7">
        <v>333.31</v>
      </c>
      <c r="H548" s="1">
        <f t="shared" si="16"/>
        <v>594.26</v>
      </c>
      <c r="I548" s="8">
        <f t="shared" si="17"/>
        <v>5.7992986836886286E-5</v>
      </c>
    </row>
    <row r="549" spans="1:9" ht="18" customHeight="1" x14ac:dyDescent="0.25">
      <c r="A549" s="4">
        <v>18955</v>
      </c>
      <c r="B549" s="4" t="s">
        <v>1125</v>
      </c>
      <c r="C549" s="4" t="s">
        <v>1126</v>
      </c>
      <c r="D549" s="7">
        <v>0</v>
      </c>
      <c r="E549" s="7">
        <v>0</v>
      </c>
      <c r="F549" s="7">
        <v>1362.04</v>
      </c>
      <c r="G549" s="7">
        <v>1556.97</v>
      </c>
      <c r="H549" s="1">
        <f t="shared" si="16"/>
        <v>2919.01</v>
      </c>
      <c r="I549" s="8">
        <f t="shared" si="17"/>
        <v>2.8486202757503355E-4</v>
      </c>
    </row>
    <row r="550" spans="1:9" ht="18" customHeight="1" x14ac:dyDescent="0.25">
      <c r="A550" s="4">
        <v>19001</v>
      </c>
      <c r="B550" s="4" t="s">
        <v>1127</v>
      </c>
      <c r="C550" s="4" t="s">
        <v>1128</v>
      </c>
      <c r="D550" s="7">
        <v>0</v>
      </c>
      <c r="E550" s="7">
        <v>0</v>
      </c>
      <c r="F550" s="7">
        <v>0</v>
      </c>
      <c r="G550" s="7">
        <v>0</v>
      </c>
      <c r="H550" s="1">
        <f t="shared" si="16"/>
        <v>0</v>
      </c>
      <c r="I550" s="8">
        <f t="shared" si="17"/>
        <v>0</v>
      </c>
    </row>
    <row r="551" spans="1:9" ht="18" customHeight="1" x14ac:dyDescent="0.25">
      <c r="A551" s="4">
        <v>19021</v>
      </c>
      <c r="B551" s="4" t="s">
        <v>1129</v>
      </c>
      <c r="C551" s="4" t="s">
        <v>1130</v>
      </c>
      <c r="D551" s="7">
        <v>0</v>
      </c>
      <c r="E551" s="7">
        <v>0</v>
      </c>
      <c r="F551" s="7">
        <v>147.78</v>
      </c>
      <c r="G551" s="7">
        <v>103.92</v>
      </c>
      <c r="H551" s="1">
        <f t="shared" si="16"/>
        <v>251.7</v>
      </c>
      <c r="I551" s="8">
        <f t="shared" si="17"/>
        <v>2.456304443651647E-5</v>
      </c>
    </row>
    <row r="552" spans="1:9" ht="18" customHeight="1" x14ac:dyDescent="0.25">
      <c r="A552" s="4">
        <v>19062</v>
      </c>
      <c r="B552" s="4" t="s">
        <v>1131</v>
      </c>
      <c r="C552" s="4" t="s">
        <v>1132</v>
      </c>
      <c r="D552" s="7">
        <v>0</v>
      </c>
      <c r="E552" s="7">
        <v>0</v>
      </c>
      <c r="F552" s="7">
        <v>167.01</v>
      </c>
      <c r="G552" s="7">
        <v>399.34</v>
      </c>
      <c r="H552" s="1">
        <f t="shared" si="16"/>
        <v>566.34999999999991</v>
      </c>
      <c r="I552" s="8">
        <f t="shared" si="17"/>
        <v>5.5269289696547881E-5</v>
      </c>
    </row>
    <row r="553" spans="1:9" ht="18" customHeight="1" x14ac:dyDescent="0.25">
      <c r="A553" s="4">
        <v>19257</v>
      </c>
      <c r="B553" s="6" t="s">
        <v>1133</v>
      </c>
      <c r="C553" s="6" t="s">
        <v>1134</v>
      </c>
      <c r="D553" s="7">
        <v>0</v>
      </c>
      <c r="E553" s="7">
        <v>0</v>
      </c>
      <c r="F553" s="7">
        <v>0</v>
      </c>
      <c r="G553" s="7">
        <v>132.57</v>
      </c>
      <c r="H553" s="1">
        <f t="shared" si="16"/>
        <v>132.57</v>
      </c>
      <c r="I553" s="8">
        <f t="shared" si="17"/>
        <v>1.2937317445168806E-5</v>
      </c>
    </row>
    <row r="554" spans="1:9" ht="18" customHeight="1" x14ac:dyDescent="0.25">
      <c r="A554" s="4">
        <v>19353</v>
      </c>
      <c r="B554" s="6" t="s">
        <v>1135</v>
      </c>
      <c r="C554" s="6" t="s">
        <v>1136</v>
      </c>
      <c r="D554" s="7">
        <v>0</v>
      </c>
      <c r="E554" s="7">
        <v>0</v>
      </c>
      <c r="F554" s="7">
        <v>0</v>
      </c>
      <c r="G554" s="7">
        <v>189.81</v>
      </c>
      <c r="H554" s="1">
        <f t="shared" si="16"/>
        <v>189.81</v>
      </c>
      <c r="I554" s="8">
        <f t="shared" si="17"/>
        <v>1.8523287502960633E-5</v>
      </c>
    </row>
    <row r="555" spans="1:9" ht="18" customHeight="1" x14ac:dyDescent="0.25">
      <c r="A555" s="4">
        <v>19452</v>
      </c>
      <c r="B555" s="6" t="s">
        <v>1137</v>
      </c>
      <c r="C555" s="6" t="s">
        <v>1138</v>
      </c>
      <c r="D555" s="7">
        <v>0</v>
      </c>
      <c r="E555" s="7">
        <v>0</v>
      </c>
      <c r="F555" s="7">
        <v>0</v>
      </c>
      <c r="G555" s="7">
        <v>404.49</v>
      </c>
      <c r="H555" s="1">
        <f t="shared" si="16"/>
        <v>404.49</v>
      </c>
      <c r="I555" s="8">
        <f t="shared" si="17"/>
        <v>3.9473602876942981E-5</v>
      </c>
    </row>
    <row r="556" spans="1:9" ht="18" customHeight="1" x14ac:dyDescent="0.25">
      <c r="A556" s="4">
        <v>19453</v>
      </c>
      <c r="B556" s="6" t="s">
        <v>1139</v>
      </c>
      <c r="C556" s="6" t="s">
        <v>1140</v>
      </c>
      <c r="D556" s="7">
        <v>0</v>
      </c>
      <c r="E556" s="7">
        <v>0</v>
      </c>
      <c r="F556" s="7">
        <v>0</v>
      </c>
      <c r="G556" s="7">
        <v>438.78</v>
      </c>
      <c r="H556" s="1">
        <f t="shared" si="16"/>
        <v>438.78</v>
      </c>
      <c r="I556" s="8">
        <f t="shared" si="17"/>
        <v>4.2819915128544684E-5</v>
      </c>
    </row>
    <row r="557" spans="1:9" ht="18" customHeight="1" x14ac:dyDescent="0.25">
      <c r="A557" s="3">
        <v>19647</v>
      </c>
      <c r="B557" s="3" t="s">
        <v>1143</v>
      </c>
      <c r="C557" s="3" t="s">
        <v>1144</v>
      </c>
      <c r="D557" s="7">
        <v>0</v>
      </c>
      <c r="E557" s="7">
        <v>0</v>
      </c>
      <c r="F557" s="7">
        <v>0</v>
      </c>
      <c r="G557" s="7">
        <v>0</v>
      </c>
      <c r="H557" s="1">
        <f t="shared" si="16"/>
        <v>0</v>
      </c>
      <c r="I557" s="8">
        <f t="shared" si="17"/>
        <v>0</v>
      </c>
    </row>
    <row r="558" spans="1:9" ht="18" customHeight="1" x14ac:dyDescent="0.25">
      <c r="A558" s="3">
        <v>19648</v>
      </c>
      <c r="B558" s="3" t="s">
        <v>1145</v>
      </c>
      <c r="C558" s="3" t="s">
        <v>1146</v>
      </c>
      <c r="D558" s="7">
        <v>0</v>
      </c>
      <c r="E558" s="7">
        <v>0</v>
      </c>
      <c r="F558" s="7">
        <v>0</v>
      </c>
      <c r="G558" s="7">
        <v>0</v>
      </c>
      <c r="H558" s="1">
        <f t="shared" si="16"/>
        <v>0</v>
      </c>
      <c r="I558" s="8">
        <f t="shared" si="17"/>
        <v>0</v>
      </c>
    </row>
    <row r="559" spans="1:9" ht="18" customHeight="1" x14ac:dyDescent="0.25">
      <c r="A559" s="3">
        <v>19691</v>
      </c>
      <c r="B559" s="3" t="s">
        <v>1147</v>
      </c>
      <c r="C559" s="3" t="s">
        <v>1148</v>
      </c>
      <c r="D559" s="7">
        <v>0</v>
      </c>
      <c r="E559" s="7">
        <v>0</v>
      </c>
      <c r="F559" s="7">
        <v>0</v>
      </c>
      <c r="G559" s="7">
        <v>0</v>
      </c>
      <c r="H559" s="1">
        <f t="shared" si="16"/>
        <v>0</v>
      </c>
      <c r="I559" s="8">
        <f t="shared" si="17"/>
        <v>0</v>
      </c>
    </row>
    <row r="560" spans="1:9" ht="18" customHeight="1" x14ac:dyDescent="0.25">
      <c r="A560" s="3">
        <v>19728</v>
      </c>
      <c r="B560" s="3" t="s">
        <v>1149</v>
      </c>
      <c r="C560" s="3" t="s">
        <v>1150</v>
      </c>
      <c r="D560" s="7">
        <v>0</v>
      </c>
      <c r="E560" s="7">
        <v>0</v>
      </c>
      <c r="F560" s="7">
        <v>0</v>
      </c>
      <c r="G560" s="7">
        <v>0</v>
      </c>
      <c r="H560" s="1">
        <f t="shared" si="16"/>
        <v>0</v>
      </c>
      <c r="I560" s="8">
        <f t="shared" si="17"/>
        <v>0</v>
      </c>
    </row>
    <row r="561" spans="1:9" ht="18" customHeight="1" x14ac:dyDescent="0.25">
      <c r="A561" s="4">
        <v>7101</v>
      </c>
      <c r="B561" s="5" t="s">
        <v>143</v>
      </c>
      <c r="C561" s="6" t="s">
        <v>144</v>
      </c>
      <c r="D561" s="7">
        <v>-0.01</v>
      </c>
      <c r="E561" s="7">
        <v>-0.01</v>
      </c>
      <c r="F561" s="7">
        <v>-0.01</v>
      </c>
      <c r="G561" s="7">
        <v>-0.01</v>
      </c>
      <c r="H561" s="1">
        <f t="shared" si="16"/>
        <v>-0.04</v>
      </c>
      <c r="I561" s="8">
        <f t="shared" si="17"/>
        <v>-3.9035430173248269E-9</v>
      </c>
    </row>
    <row r="562" spans="1:9" ht="18" customHeight="1" x14ac:dyDescent="0.25">
      <c r="A562" s="4">
        <v>7060</v>
      </c>
      <c r="B562" s="5" t="s">
        <v>61</v>
      </c>
      <c r="C562" s="6" t="s">
        <v>62</v>
      </c>
      <c r="D562" s="7">
        <v>-7.0000000000000007E-2</v>
      </c>
      <c r="E562" s="7">
        <v>-7.0000000000000007E-2</v>
      </c>
      <c r="F562" s="7">
        <v>-7.0000000000000007E-2</v>
      </c>
      <c r="G562" s="7">
        <v>-7.0000000000000007E-2</v>
      </c>
      <c r="H562" s="1">
        <f t="shared" si="16"/>
        <v>-0.28000000000000003</v>
      </c>
      <c r="I562" s="8">
        <f t="shared" si="17"/>
        <v>-2.7324801121273788E-8</v>
      </c>
    </row>
    <row r="563" spans="1:9" ht="18" customHeight="1" x14ac:dyDescent="0.25">
      <c r="A563" s="4">
        <v>7109</v>
      </c>
      <c r="B563" s="5" t="s">
        <v>159</v>
      </c>
      <c r="C563" s="6" t="s">
        <v>160</v>
      </c>
      <c r="D563" s="7">
        <v>-0.51</v>
      </c>
      <c r="E563" s="7">
        <v>-0.51</v>
      </c>
      <c r="F563" s="7">
        <v>-0.51</v>
      </c>
      <c r="G563" s="7">
        <v>-0.51</v>
      </c>
      <c r="H563" s="1">
        <f t="shared" si="16"/>
        <v>-2.04</v>
      </c>
      <c r="I563" s="8">
        <f t="shared" si="17"/>
        <v>-1.9908069388356615E-7</v>
      </c>
    </row>
    <row r="564" spans="1:9" ht="18" customHeight="1" x14ac:dyDescent="0.25">
      <c r="A564" s="4">
        <v>7364</v>
      </c>
      <c r="B564" s="5" t="s">
        <v>654</v>
      </c>
      <c r="C564" s="6" t="s">
        <v>655</v>
      </c>
      <c r="D564" s="7">
        <v>-0.97</v>
      </c>
      <c r="E564" s="7">
        <v>-0.97</v>
      </c>
      <c r="F564" s="7">
        <v>-0.97</v>
      </c>
      <c r="G564" s="7">
        <v>-0.97</v>
      </c>
      <c r="H564" s="1">
        <f t="shared" si="16"/>
        <v>-3.88</v>
      </c>
      <c r="I564" s="8">
        <f t="shared" si="17"/>
        <v>-3.7864367268050816E-7</v>
      </c>
    </row>
    <row r="565" spans="1:9" ht="18" customHeight="1" x14ac:dyDescent="0.25">
      <c r="A565" s="4">
        <v>12514</v>
      </c>
      <c r="B565" s="5" t="s">
        <v>879</v>
      </c>
      <c r="C565" s="6" t="s">
        <v>880</v>
      </c>
      <c r="D565" s="7">
        <v>-7.56</v>
      </c>
      <c r="E565" s="7">
        <v>-7.56</v>
      </c>
      <c r="F565" s="7"/>
      <c r="G565" s="7"/>
      <c r="H565" s="1">
        <f t="shared" si="16"/>
        <v>-15.12</v>
      </c>
      <c r="I565" s="8">
        <f t="shared" si="17"/>
        <v>-1.4755392605487844E-6</v>
      </c>
    </row>
    <row r="566" spans="1:9" ht="18" customHeight="1" x14ac:dyDescent="0.25">
      <c r="A566" s="4">
        <v>7294</v>
      </c>
      <c r="B566" s="5" t="s">
        <v>523</v>
      </c>
      <c r="C566" s="6" t="s">
        <v>524</v>
      </c>
      <c r="D566" s="7">
        <v>-11.04</v>
      </c>
      <c r="E566" s="7">
        <v>0</v>
      </c>
      <c r="F566" s="7">
        <v>117.57</v>
      </c>
      <c r="G566" s="7">
        <v>244.53</v>
      </c>
      <c r="H566" s="1">
        <f t="shared" si="16"/>
        <v>351.06</v>
      </c>
      <c r="I566" s="8">
        <f t="shared" si="17"/>
        <v>3.4259445291551338E-5</v>
      </c>
    </row>
    <row r="567" spans="1:9" ht="18" customHeight="1" x14ac:dyDescent="0.25">
      <c r="A567" s="4">
        <v>7214</v>
      </c>
      <c r="B567" s="5" t="s">
        <v>367</v>
      </c>
      <c r="C567" s="6" t="s">
        <v>368</v>
      </c>
      <c r="D567" s="7">
        <v>-11.28</v>
      </c>
      <c r="E567" s="7">
        <v>-11.28</v>
      </c>
      <c r="F567" s="7">
        <v>-11.28</v>
      </c>
      <c r="G567" s="7">
        <v>-11.28</v>
      </c>
      <c r="H567" s="1">
        <f t="shared" si="16"/>
        <v>-45.12</v>
      </c>
      <c r="I567" s="8">
        <f t="shared" si="17"/>
        <v>-4.4031965235424041E-6</v>
      </c>
    </row>
    <row r="568" spans="1:9" ht="18" customHeight="1" x14ac:dyDescent="0.25">
      <c r="A568" s="4">
        <v>7300</v>
      </c>
      <c r="B568" s="5" t="s">
        <v>535</v>
      </c>
      <c r="C568" s="6" t="s">
        <v>536</v>
      </c>
      <c r="D568" s="7">
        <v>-15.28</v>
      </c>
      <c r="E568" s="7">
        <v>-15.28</v>
      </c>
      <c r="F568" s="7">
        <v>0</v>
      </c>
      <c r="G568" s="7">
        <v>0</v>
      </c>
      <c r="H568" s="1">
        <f t="shared" si="16"/>
        <v>-30.56</v>
      </c>
      <c r="I568" s="8">
        <f t="shared" si="17"/>
        <v>-2.9823068652361672E-6</v>
      </c>
    </row>
    <row r="569" spans="1:9" ht="18" customHeight="1" x14ac:dyDescent="0.25">
      <c r="A569" s="4">
        <v>7230</v>
      </c>
      <c r="B569" s="5" t="s">
        <v>399</v>
      </c>
      <c r="C569" s="6" t="s">
        <v>400</v>
      </c>
      <c r="D569" s="7">
        <v>-18.04</v>
      </c>
      <c r="E569" s="7">
        <v>-18.04</v>
      </c>
      <c r="F569" s="7">
        <v>-18.04</v>
      </c>
      <c r="G569" s="7">
        <v>-18.04</v>
      </c>
      <c r="H569" s="1">
        <f t="shared" si="16"/>
        <v>-72.16</v>
      </c>
      <c r="I569" s="8">
        <f t="shared" si="17"/>
        <v>-7.0419916032539869E-6</v>
      </c>
    </row>
    <row r="570" spans="1:9" ht="18" customHeight="1" x14ac:dyDescent="0.25">
      <c r="A570" s="4">
        <v>7352</v>
      </c>
      <c r="B570" s="5" t="s">
        <v>435</v>
      </c>
      <c r="C570" s="6" t="s">
        <v>631</v>
      </c>
      <c r="D570" s="7">
        <v>-60.94</v>
      </c>
      <c r="E570" s="7">
        <v>0</v>
      </c>
      <c r="F570" s="7">
        <v>3441.75</v>
      </c>
      <c r="G570" s="7"/>
      <c r="H570" s="1">
        <f t="shared" si="16"/>
        <v>3380.81</v>
      </c>
      <c r="I570" s="8">
        <f t="shared" si="17"/>
        <v>3.2992843171004868E-4</v>
      </c>
    </row>
    <row r="571" spans="1:9" ht="18" customHeight="1" x14ac:dyDescent="0.25">
      <c r="A571" s="4">
        <v>16884</v>
      </c>
      <c r="B571" s="5" t="s">
        <v>1039</v>
      </c>
      <c r="C571" s="6" t="s">
        <v>1040</v>
      </c>
      <c r="D571" s="7">
        <v>-110.78</v>
      </c>
      <c r="E571" s="7">
        <v>-50.52</v>
      </c>
      <c r="F571" s="7">
        <v>100.79</v>
      </c>
      <c r="G571" s="7">
        <v>85.43</v>
      </c>
      <c r="H571" s="1">
        <f t="shared" si="16"/>
        <v>24.92</v>
      </c>
      <c r="I571" s="8">
        <f t="shared" si="17"/>
        <v>2.4319072997933669E-6</v>
      </c>
    </row>
    <row r="572" spans="1:9" ht="18" customHeight="1" x14ac:dyDescent="0.25">
      <c r="A572" s="4">
        <v>7123</v>
      </c>
      <c r="B572" s="5" t="s">
        <v>187</v>
      </c>
      <c r="C572" s="6" t="s">
        <v>188</v>
      </c>
      <c r="D572" s="7">
        <v>-155.19999999999999</v>
      </c>
      <c r="E572" s="7">
        <v>-155.19999999999999</v>
      </c>
      <c r="F572" s="7">
        <v>-155.19999999999999</v>
      </c>
      <c r="G572" s="7">
        <v>-155.19999999999999</v>
      </c>
      <c r="H572" s="1">
        <f t="shared" si="16"/>
        <v>-620.79999999999995</v>
      </c>
      <c r="I572" s="8">
        <f t="shared" si="17"/>
        <v>-6.0582987628881303E-5</v>
      </c>
    </row>
    <row r="573" spans="1:9" ht="18" customHeight="1" x14ac:dyDescent="0.25">
      <c r="A573" s="4">
        <v>7359</v>
      </c>
      <c r="B573" s="5" t="s">
        <v>644</v>
      </c>
      <c r="C573" s="6" t="s">
        <v>645</v>
      </c>
      <c r="D573" s="7">
        <v>-1239.6400000000001</v>
      </c>
      <c r="E573" s="7">
        <v>-1239.6400000000001</v>
      </c>
      <c r="F573" s="7">
        <v>-1239.6400000000001</v>
      </c>
      <c r="G573" s="7">
        <v>-1239.6400000000001</v>
      </c>
      <c r="H573" s="1">
        <f t="shared" si="16"/>
        <v>-4958.5600000000004</v>
      </c>
      <c r="I573" s="8">
        <f t="shared" si="17"/>
        <v>-4.8389880659965482E-4</v>
      </c>
    </row>
    <row r="574" spans="1:9" ht="18" customHeight="1" x14ac:dyDescent="0.25">
      <c r="A574" s="4">
        <v>12516</v>
      </c>
      <c r="B574" s="5" t="s">
        <v>883</v>
      </c>
      <c r="C574" s="6" t="s">
        <v>884</v>
      </c>
      <c r="D574" s="7">
        <v>-37559.269999999997</v>
      </c>
      <c r="E574" s="7">
        <v>-37559.269999999997</v>
      </c>
      <c r="F574" s="7">
        <v>-37559.269999999997</v>
      </c>
      <c r="G574" s="7">
        <v>-37559.269999999997</v>
      </c>
      <c r="H574" s="1">
        <f t="shared" si="16"/>
        <v>-150237.07999999999</v>
      </c>
      <c r="I574" s="8">
        <f t="shared" si="17"/>
        <v>-1.4661422614431782E-2</v>
      </c>
    </row>
    <row r="575" spans="1:9" ht="18" customHeight="1" thickBot="1" x14ac:dyDescent="0.3">
      <c r="D575" s="2">
        <f>SUM(D3:D574)</f>
        <v>2350781.4451269158</v>
      </c>
      <c r="E575" s="9">
        <f>SUM(E3:E574)</f>
        <v>2770480.0900300629</v>
      </c>
      <c r="F575" s="2">
        <f>SUM(F3:F574)</f>
        <v>2563291.1884904797</v>
      </c>
      <c r="G575" s="2">
        <f>SUM(G3:G574)</f>
        <v>2562548.3900000025</v>
      </c>
      <c r="H575" s="2">
        <f>SUM(H3:H574)</f>
        <v>10247101.113647461</v>
      </c>
      <c r="I575" s="10">
        <f t="shared" si="17"/>
        <v>1</v>
      </c>
    </row>
    <row r="576" spans="1:9" ht="18" customHeight="1" thickTop="1" x14ac:dyDescent="0.25">
      <c r="D576" s="1"/>
      <c r="E576" s="7"/>
      <c r="I576" s="8"/>
    </row>
  </sheetData>
  <sortState xmlns:xlrd2="http://schemas.microsoft.com/office/spreadsheetml/2017/richdata2" ref="A3:H574">
    <sortCondition descending="1" ref="D3:D574"/>
  </sortState>
  <mergeCells count="1">
    <mergeCell ref="A1:I1"/>
  </mergeCells>
  <phoneticPr fontId="4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Q4 Rebate Data</vt:lpstr>
    </vt:vector>
  </TitlesOfParts>
  <Company>U.S.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Mielnicki, Cheryl L</dc:creator>
  <cp:lastModifiedBy>Pretty, Jon (DES)</cp:lastModifiedBy>
  <dcterms:created xsi:type="dcterms:W3CDTF">2021-04-06T15:46:17Z</dcterms:created>
  <dcterms:modified xsi:type="dcterms:W3CDTF">2022-02-08T20:44:49Z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20df1db-9955-4087-a541-42c2f5a9332e_Enabled">
    <vt:lpwstr>true</vt:lpwstr>
  </property>
  <property fmtid="{D5CDD505-2E9C-101B-9397-08002B2CF9AE}" pid="3" name="MSIP_Label_320df1db-9955-4087-a541-42c2f5a9332e_SetDate">
    <vt:lpwstr>2021-10-18T18:43:59Z</vt:lpwstr>
  </property>
  <property fmtid="{D5CDD505-2E9C-101B-9397-08002B2CF9AE}" pid="4" name="MSIP_Label_320df1db-9955-4087-a541-42c2f5a9332e_Method">
    <vt:lpwstr>Standard</vt:lpwstr>
  </property>
  <property fmtid="{D5CDD505-2E9C-101B-9397-08002B2CF9AE}" pid="5" name="MSIP_Label_320df1db-9955-4087-a541-42c2f5a9332e_Name">
    <vt:lpwstr>Confidential Information</vt:lpwstr>
  </property>
  <property fmtid="{D5CDD505-2E9C-101B-9397-08002B2CF9AE}" pid="6" name="MSIP_Label_320df1db-9955-4087-a541-42c2f5a9332e_SiteId">
    <vt:lpwstr>eef95730-77bf-4663-a55d-1ddff9335b5b</vt:lpwstr>
  </property>
  <property fmtid="{D5CDD505-2E9C-101B-9397-08002B2CF9AE}" pid="7" name="MSIP_Label_320df1db-9955-4087-a541-42c2f5a9332e_ActionId">
    <vt:lpwstr>cc743314-e102-4fcd-a38d-ce0bdb172696</vt:lpwstr>
  </property>
  <property fmtid="{D5CDD505-2E9C-101B-9397-08002B2CF9AE}" pid="8" name="MSIP_Label_320df1db-9955-4087-a541-42c2f5a9332e_ContentBits">
    <vt:lpwstr>0</vt:lpwstr>
  </property>
</Properties>
</file>