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l1179\Desktop\"/>
    </mc:Choice>
  </mc:AlternateContent>
  <xr:revisionPtr revIDLastSave="0" documentId="13_ncr:1_{E2FA0F0B-2441-4C4F-8804-7C4F3B3C32AD}" xr6:coauthVersionLast="47" xr6:coauthVersionMax="47" xr10:uidLastSave="{00000000-0000-0000-0000-000000000000}"/>
  <bookViews>
    <workbookView xWindow="4305" yWindow="2865" windowWidth="21600" windowHeight="11325" xr2:uid="{00000000-000D-0000-FFFF-FFFF00000000}"/>
  </bookViews>
  <sheets>
    <sheet name="Q1 Spend and Rebate State of W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2" i="1"/>
  <c r="D615" i="1"/>
</calcChain>
</file>

<file path=xl/sharedStrings.xml><?xml version="1.0" encoding="utf-8"?>
<sst xmlns="http://schemas.openxmlformats.org/spreadsheetml/2006/main" count="1233" uniqueCount="1232">
  <si>
    <t>08-895-8116</t>
  </si>
  <si>
    <t>Washington State Board of Tax Appeals</t>
  </si>
  <si>
    <t>08-992-9699</t>
  </si>
  <si>
    <t>Grant County Port District 10</t>
  </si>
  <si>
    <t>09-227-8894</t>
  </si>
  <si>
    <t>Renton (City of)</t>
  </si>
  <si>
    <t>09-288-5516</t>
  </si>
  <si>
    <t>Mukilteo School District No.006</t>
  </si>
  <si>
    <t>09-368-0502</t>
  </si>
  <si>
    <t>Mead School District No. 354</t>
  </si>
  <si>
    <t>09-572-2815</t>
  </si>
  <si>
    <t>Northeast Tri County Health District</t>
  </si>
  <si>
    <t>09-782-9618</t>
  </si>
  <si>
    <t>Northshore Utility District</t>
  </si>
  <si>
    <t>09-983-0143</t>
  </si>
  <si>
    <t>Educational Service District No. 171</t>
  </si>
  <si>
    <t>09-983-6058</t>
  </si>
  <si>
    <t>Walla Walla (City of)</t>
  </si>
  <si>
    <t>10-008-0548</t>
  </si>
  <si>
    <t>Granite Falls School District No. 332</t>
  </si>
  <si>
    <t>10-008-0670</t>
  </si>
  <si>
    <t>Lake Stevens School District No. 4</t>
  </si>
  <si>
    <t>10-008-0886</t>
  </si>
  <si>
    <t>North Kitsap School District #400</t>
  </si>
  <si>
    <t>10-056-5399</t>
  </si>
  <si>
    <t>Longview School District No. 122</t>
  </si>
  <si>
    <t>10-067-4506</t>
  </si>
  <si>
    <t>Central Valley School District #356</t>
  </si>
  <si>
    <t>10-067-4571</t>
  </si>
  <si>
    <t>Crescent School District No 313</t>
  </si>
  <si>
    <t>10-067-4969</t>
  </si>
  <si>
    <t>Sedro-Woolley School District No. 101</t>
  </si>
  <si>
    <t>10-067-5081</t>
  </si>
  <si>
    <t>White River School District No. 416</t>
  </si>
  <si>
    <t>10-302-1895</t>
  </si>
  <si>
    <t>Camas (City of) [WA]</t>
  </si>
  <si>
    <t>10-530-8519</t>
  </si>
  <si>
    <t>Fife (City of)</t>
  </si>
  <si>
    <t>07-573-9235</t>
  </si>
  <si>
    <t>Clallam County</t>
  </si>
  <si>
    <t>12-241-2310</t>
  </si>
  <si>
    <t>Cascade Water Alliance</t>
  </si>
  <si>
    <t>12-817-9798</t>
  </si>
  <si>
    <t>City of Maple Valley</t>
  </si>
  <si>
    <t>12-991-0709</t>
  </si>
  <si>
    <t>Sequim (City of) [WA]</t>
  </si>
  <si>
    <t>13-720-1070</t>
  </si>
  <si>
    <t>Pierce County Housing Authority</t>
  </si>
  <si>
    <t>14-003-5481</t>
  </si>
  <si>
    <t>Yakima County Fire Protection District 12</t>
  </si>
  <si>
    <t>14-076-7349</t>
  </si>
  <si>
    <t>Lynwood Public Facilities District</t>
  </si>
  <si>
    <t>14-394-6643</t>
  </si>
  <si>
    <t>King County Fire Protection District #20</t>
  </si>
  <si>
    <t>14-834-4047</t>
  </si>
  <si>
    <t>City of Port Angeles (WA)</t>
  </si>
  <si>
    <t>15-128-9464</t>
  </si>
  <si>
    <t xml:space="preserve">North Country Emergency Medical Services District </t>
  </si>
  <si>
    <t>15-211-3528</t>
  </si>
  <si>
    <t xml:space="preserve">Yakima County Mosquito Control District #1 </t>
  </si>
  <si>
    <t>15-225-2623</t>
  </si>
  <si>
    <t>Bucoda (Town of)</t>
  </si>
  <si>
    <t>92-702-9264</t>
  </si>
  <si>
    <t>Washington State Workforce Training and Education Coordinating Board</t>
  </si>
  <si>
    <t>DD-000-1731</t>
  </si>
  <si>
    <t>Washington State Wine Commission</t>
  </si>
  <si>
    <t>04-940-0414</t>
  </si>
  <si>
    <t>Thurston Regional Planning Council</t>
  </si>
  <si>
    <t>18-085-4556</t>
  </si>
  <si>
    <t>Educational Service District #123</t>
  </si>
  <si>
    <t>DD-000-3053</t>
  </si>
  <si>
    <t>Washington State School Directors' Association</t>
  </si>
  <si>
    <t>80-569-5611</t>
  </si>
  <si>
    <t>Oak Harbor School District No 201</t>
  </si>
  <si>
    <t>07-005-2444</t>
  </si>
  <si>
    <t>Lincoln County, Washington</t>
  </si>
  <si>
    <t>07-185-0887</t>
  </si>
  <si>
    <t>Pierce County [WA]</t>
  </si>
  <si>
    <t>07-574-6545</t>
  </si>
  <si>
    <t>City of Wenatchee</t>
  </si>
  <si>
    <t>09-227-5858</t>
  </si>
  <si>
    <t>City of Prosser [WA]</t>
  </si>
  <si>
    <t>06-958-6980</t>
  </si>
  <si>
    <t xml:space="preserve">Tenino School District </t>
  </si>
  <si>
    <t>09-571-9829</t>
  </si>
  <si>
    <t>Milton, City of</t>
  </si>
  <si>
    <t>19-740-4098</t>
  </si>
  <si>
    <t>Yakima Valley Conference of Governments</t>
  </si>
  <si>
    <t>80-888-3854</t>
  </si>
  <si>
    <t>Washington State Patrol</t>
  </si>
  <si>
    <t>DD-000-4867</t>
  </si>
  <si>
    <t>Tukwila Pool Metroplitan District</t>
  </si>
  <si>
    <t>DD-000-5302</t>
  </si>
  <si>
    <t>Grays Harbor (County of)</t>
  </si>
  <si>
    <t>06-294-5057</t>
  </si>
  <si>
    <t>Des Moines Pool Metropolitan Park District</t>
  </si>
  <si>
    <t>18-759-3806</t>
  </si>
  <si>
    <t>Grays Harbor County Fire Protection District No 5</t>
  </si>
  <si>
    <t>79-480-5390</t>
  </si>
  <si>
    <t>King County Water District 119</t>
  </si>
  <si>
    <t>03-147-4720</t>
  </si>
  <si>
    <t>Yakima Valley Office of Emergency Management</t>
  </si>
  <si>
    <t>08-197-6292</t>
  </si>
  <si>
    <t>Cowlitz County</t>
  </si>
  <si>
    <t>13-416-1517</t>
  </si>
  <si>
    <t>Franklin County Emergency Management</t>
  </si>
  <si>
    <t>94-352-4868</t>
  </si>
  <si>
    <t>Birch Bay Water &amp; Sewer District</t>
  </si>
  <si>
    <t>02-521-7126</t>
  </si>
  <si>
    <t>City of Burlington (WA)</t>
  </si>
  <si>
    <t>07-924-5767</t>
  </si>
  <si>
    <t>Metropolitan Park District of Tacoma</t>
  </si>
  <si>
    <t>18-049-6846</t>
  </si>
  <si>
    <t xml:space="preserve">Public Utility District No. 1 of Stevens County </t>
  </si>
  <si>
    <t>06-526-1919</t>
  </si>
  <si>
    <t>Southwest Clean Air Agency</t>
  </si>
  <si>
    <t>02-947-6560</t>
  </si>
  <si>
    <t>Lake Stevens Fire</t>
  </si>
  <si>
    <t>36-322-6007</t>
  </si>
  <si>
    <t>Cowlitz County Fire District 1</t>
  </si>
  <si>
    <t>14-863-4640</t>
  </si>
  <si>
    <t>Vader (City of)</t>
  </si>
  <si>
    <t>13-159-2961</t>
  </si>
  <si>
    <t>Grays Harbor Fire Protection District 16</t>
  </si>
  <si>
    <t>01-127-0246</t>
  </si>
  <si>
    <t>North Franklin School District #51</t>
  </si>
  <si>
    <t>06-335-8568</t>
  </si>
  <si>
    <t xml:space="preserve">Southwest Suburban Sewer District </t>
  </si>
  <si>
    <t>10-462-4395</t>
  </si>
  <si>
    <t>King County Fire Protection District 39</t>
  </si>
  <si>
    <t>10-106-4207</t>
  </si>
  <si>
    <t>City of Sammamish</t>
  </si>
  <si>
    <t>08-524-8375</t>
  </si>
  <si>
    <t>Yelm School District No 2</t>
  </si>
  <si>
    <t>DD-000-2875</t>
  </si>
  <si>
    <t>State of Washington Statute Law Committee</t>
  </si>
  <si>
    <t>DD-000-3000</t>
  </si>
  <si>
    <t>Washington State Commission on Asian Pacific American Affairs</t>
  </si>
  <si>
    <t>DD-000-3033</t>
  </si>
  <si>
    <t>North Beach Water District</t>
  </si>
  <si>
    <t>DD-000-3049</t>
  </si>
  <si>
    <t>Franklin County Prosecuting Attorney</t>
  </si>
  <si>
    <t>86-936-5130</t>
  </si>
  <si>
    <t xml:space="preserve">City of Toppenish </t>
  </si>
  <si>
    <t>DD-000-3073</t>
  </si>
  <si>
    <t>North East King County Regional Public Safety Comm</t>
  </si>
  <si>
    <t>DD-000-3105</t>
  </si>
  <si>
    <t>Pierce County Noxious Weed Control Board</t>
  </si>
  <si>
    <t>96-187-5150</t>
  </si>
  <si>
    <t>Key Peninsula Metropolitan Park District</t>
  </si>
  <si>
    <t>DD-000-3291</t>
  </si>
  <si>
    <t>Thurston 9-1-1 Communications</t>
  </si>
  <si>
    <t>07-868-9638</t>
  </si>
  <si>
    <t>Washington State Consolidated Technology Services</t>
  </si>
  <si>
    <t>79-255-9999</t>
  </si>
  <si>
    <t>Shoreline Fire Department</t>
  </si>
  <si>
    <t>DD-000-3606</t>
  </si>
  <si>
    <t>Benton County Fire District #6</t>
  </si>
  <si>
    <t>DD-000-3891</t>
  </si>
  <si>
    <t>Washington State Office of Legislative Support Services</t>
  </si>
  <si>
    <t>02-370-6157</t>
  </si>
  <si>
    <t>Washington State Board of Pilotage Commissioners</t>
  </si>
  <si>
    <t>DD-000-4585</t>
  </si>
  <si>
    <t>Washington State Charter School Commission</t>
  </si>
  <si>
    <t>DD-000-1704</t>
  </si>
  <si>
    <t>Joint Legislative Systems Committee [WA]</t>
  </si>
  <si>
    <t>WS-WAS-1114</t>
  </si>
  <si>
    <t>State of Washington Agencies</t>
  </si>
  <si>
    <t>04-018-7924</t>
  </si>
  <si>
    <t>Port of Walla Walla</t>
  </si>
  <si>
    <t>06-334-3438</t>
  </si>
  <si>
    <t>Soos Creek Water and Sewer District</t>
  </si>
  <si>
    <t>07-925-3233</t>
  </si>
  <si>
    <t>Olympic View Water and Sewer District</t>
  </si>
  <si>
    <t>11-517-1589</t>
  </si>
  <si>
    <t xml:space="preserve">Educational Service District 105 </t>
  </si>
  <si>
    <t>60-583-9117</t>
  </si>
  <si>
    <t>Washington Association of Sheriff's &amp; Police Chiefs</t>
  </si>
  <si>
    <t>83-631-6331</t>
  </si>
  <si>
    <t>Public Utility District No. 1 of Snohomish County</t>
  </si>
  <si>
    <t>07-039-5397</t>
  </si>
  <si>
    <t>Washington State Fruit Commission</t>
  </si>
  <si>
    <t>DD-000-1713</t>
  </si>
  <si>
    <t>Washington State Barley Commission</t>
  </si>
  <si>
    <t>08-896-2654</t>
  </si>
  <si>
    <t>State of Washington Office of Administrative Hearings</t>
  </si>
  <si>
    <t>DD-000-1718</t>
  </si>
  <si>
    <t>Washington Pulse Crops Commission</t>
  </si>
  <si>
    <t>DD-000-1720</t>
  </si>
  <si>
    <t>Washington State Tree Fruit Research Commission</t>
  </si>
  <si>
    <t>02-029-8092</t>
  </si>
  <si>
    <t>Washington State Potato Commission</t>
  </si>
  <si>
    <t>07-185-5191</t>
  </si>
  <si>
    <t>Kitsap County [WA]</t>
  </si>
  <si>
    <t>07-204-3917</t>
  </si>
  <si>
    <t>City of Union Gap</t>
  </si>
  <si>
    <t>07-393-5913</t>
  </si>
  <si>
    <t>Seattle School District No. 1</t>
  </si>
  <si>
    <t>07-573-2198</t>
  </si>
  <si>
    <t>City of Olympia</t>
  </si>
  <si>
    <t>07-573-9649</t>
  </si>
  <si>
    <t>Renton School District No 403</t>
  </si>
  <si>
    <t>07-574-7667</t>
  </si>
  <si>
    <t>King County (Washington)</t>
  </si>
  <si>
    <t>07-664-1927</t>
  </si>
  <si>
    <t>Steilacoom (Town of)</t>
  </si>
  <si>
    <t>07-665-8673</t>
  </si>
  <si>
    <t>Marysville (City of) Washington</t>
  </si>
  <si>
    <t>07-688-3789</t>
  </si>
  <si>
    <t>Prosser Fire District #3</t>
  </si>
  <si>
    <t>07-820-7065</t>
  </si>
  <si>
    <t>Lake Meridian Water District</t>
  </si>
  <si>
    <t>07-821-2651</t>
  </si>
  <si>
    <t>Yakima (City of)</t>
  </si>
  <si>
    <t>07-842-6083</t>
  </si>
  <si>
    <t>Washington Health Benefit Exchange</t>
  </si>
  <si>
    <t>07-859-8433</t>
  </si>
  <si>
    <t>Southwest Washington Behavioral Health Regional Support Network</t>
  </si>
  <si>
    <t>07-861-2168</t>
  </si>
  <si>
    <t>South Sound 911</t>
  </si>
  <si>
    <t>07-925-7150</t>
  </si>
  <si>
    <t>Clover Park School DIstrict #400</t>
  </si>
  <si>
    <t>07-927-2555</t>
  </si>
  <si>
    <t>Lewis County</t>
  </si>
  <si>
    <t>07-929-3838</t>
  </si>
  <si>
    <t>North Thurston Public Schools</t>
  </si>
  <si>
    <t>08-148-0964</t>
  </si>
  <si>
    <t>Northshore School District #417</t>
  </si>
  <si>
    <t>08-148-8736</t>
  </si>
  <si>
    <t>Puyallup (City of) (WA)</t>
  </si>
  <si>
    <t>08-192-7493</t>
  </si>
  <si>
    <t>Midway Sewer District</t>
  </si>
  <si>
    <t>08-192-7691</t>
  </si>
  <si>
    <t>City of Mukilteo</t>
  </si>
  <si>
    <t>08-192-9168</t>
  </si>
  <si>
    <t>Duvall (City of) [WA]</t>
  </si>
  <si>
    <t>08-193-2790</t>
  </si>
  <si>
    <t>Port Orchard (City of) [WA]</t>
  </si>
  <si>
    <t>08-197-1855</t>
  </si>
  <si>
    <t>City of North Bonneville (WA)</t>
  </si>
  <si>
    <t>08-251-1080</t>
  </si>
  <si>
    <t>Kitsap County Fire Protection District No. 18</t>
  </si>
  <si>
    <t>08-251-1296</t>
  </si>
  <si>
    <t>North Whatcom Fire &amp; Rescue</t>
  </si>
  <si>
    <t>93-793-9361</t>
  </si>
  <si>
    <t>Grays Harbor Communications Center</t>
  </si>
  <si>
    <t>08-441-4127</t>
  </si>
  <si>
    <t>Mukilteo Water and Wastewater District</t>
  </si>
  <si>
    <t>08-519-6053</t>
  </si>
  <si>
    <t>Bethel School District #403</t>
  </si>
  <si>
    <t>08-683-1146</t>
  </si>
  <si>
    <t>Snohomish Health District</t>
  </si>
  <si>
    <t>08-758-9842</t>
  </si>
  <si>
    <t>City of Port Townsend</t>
  </si>
  <si>
    <t>02-112-6805</t>
  </si>
  <si>
    <t>Washington State Legislature/Office of the State Actuary [WA]</t>
  </si>
  <si>
    <t>16-787-3343</t>
  </si>
  <si>
    <t>Washington State County Road Administration Board</t>
  </si>
  <si>
    <t>04-018-0036</t>
  </si>
  <si>
    <t>Washington State Dairy Products Commission</t>
  </si>
  <si>
    <t>DD-000-1697</t>
  </si>
  <si>
    <t>Washington State Department of Early Learning</t>
  </si>
  <si>
    <t>03-342-3596</t>
  </si>
  <si>
    <t>Washington Economic Development Finance Authority</t>
  </si>
  <si>
    <t>12-141-3590</t>
  </si>
  <si>
    <t>Washington State Gambling Commission</t>
  </si>
  <si>
    <t>80-888-3375</t>
  </si>
  <si>
    <t>Washington State Department of Licensing</t>
  </si>
  <si>
    <t>DD-000-1701</t>
  </si>
  <si>
    <t>Washington State Department of Personnel</t>
  </si>
  <si>
    <t>04-302-2045</t>
  </si>
  <si>
    <t>Seattle Community Colleges</t>
  </si>
  <si>
    <t>80-888-2971</t>
  </si>
  <si>
    <t>Washington State Office of Financial Management</t>
  </si>
  <si>
    <t>02-949-9212</t>
  </si>
  <si>
    <t>Washington State Caseload Forecast Council</t>
  </si>
  <si>
    <t>05-954-1751</t>
  </si>
  <si>
    <t>Washington State Growth Management Hearings Board [WA]</t>
  </si>
  <si>
    <t>DD-000-1707</t>
  </si>
  <si>
    <t>Washington State Joint Transportation Committee [WA]</t>
  </si>
  <si>
    <t>DD-000-1708</t>
  </si>
  <si>
    <t>Washington State Recreation and Conservation Office</t>
  </si>
  <si>
    <t>DD-000-1712</t>
  </si>
  <si>
    <t>Washington State Environmental and Land Use Hearings Office [WA]</t>
  </si>
  <si>
    <t>DD-000-1714</t>
  </si>
  <si>
    <t>Washington State Apple Commission</t>
  </si>
  <si>
    <t>01-952-5001</t>
  </si>
  <si>
    <t>Edmonds Community College</t>
  </si>
  <si>
    <t>94-899-1708</t>
  </si>
  <si>
    <t>Washington Student Achievement Council</t>
  </si>
  <si>
    <t>DD-000-1719</t>
  </si>
  <si>
    <t>Washington State Sentencing Guidelines Commission</t>
  </si>
  <si>
    <t>80-859-8478</t>
  </si>
  <si>
    <t>Washington State Treasurer [WA]</t>
  </si>
  <si>
    <t>62-448-6960</t>
  </si>
  <si>
    <t>Washington State Transportation Improvement Board</t>
  </si>
  <si>
    <t>DD-000-1725</t>
  </si>
  <si>
    <t>Washington State Department of Printing</t>
  </si>
  <si>
    <t>DD-000-1727</t>
  </si>
  <si>
    <t>Washington State Legislative Evaluation and Accountability Program</t>
  </si>
  <si>
    <t>DD-000-1728</t>
  </si>
  <si>
    <t>Washington State Indeterminate Sentence Review Board [WA]</t>
  </si>
  <si>
    <t>08-840-0937</t>
  </si>
  <si>
    <t>State of Washington Pollution Liability Insurance Agency</t>
  </si>
  <si>
    <t>08-871-2265</t>
  </si>
  <si>
    <t>Washington State Human Rights Commission [WA]</t>
  </si>
  <si>
    <t>09-016-1550</t>
  </si>
  <si>
    <t>Washington State Governor's Office of Indian Affairs [WA]</t>
  </si>
  <si>
    <t>DD-000-1735</t>
  </si>
  <si>
    <t>Washington State Joint Legislative Audit and Review Committee [WA]</t>
  </si>
  <si>
    <t>09-368-3779</t>
  </si>
  <si>
    <t>Educational Service District 113</t>
  </si>
  <si>
    <t>08-625-2111</t>
  </si>
  <si>
    <t>City of Buckley</t>
  </si>
  <si>
    <t>03-287-2868</t>
  </si>
  <si>
    <t>Woodinville, City of</t>
  </si>
  <si>
    <t>DD-000-2770</t>
  </si>
  <si>
    <t>Arlington School District #16</t>
  </si>
  <si>
    <t>05-261-2066</t>
  </si>
  <si>
    <t>Snohomish County Fire Protection District #1</t>
  </si>
  <si>
    <t>05-292-0410</t>
  </si>
  <si>
    <t>Snohomish County Fire Protection District No. 26</t>
  </si>
  <si>
    <t>07-926-3042</t>
  </si>
  <si>
    <t>Tacoma School District No. 10</t>
  </si>
  <si>
    <t>05-340-4059</t>
  </si>
  <si>
    <t>Spokane County Library District</t>
  </si>
  <si>
    <t>05-360-8196</t>
  </si>
  <si>
    <t xml:space="preserve">Klickitat County </t>
  </si>
  <si>
    <t>05-496-5553</t>
  </si>
  <si>
    <t>Columbia County [WA]</t>
  </si>
  <si>
    <t>05-533-3629</t>
  </si>
  <si>
    <t>Walla Walla County Fire Protection District #3</t>
  </si>
  <si>
    <t>05-548-5379</t>
  </si>
  <si>
    <t>Port of Bellingham</t>
  </si>
  <si>
    <t>05-569-7239</t>
  </si>
  <si>
    <t>Bremerton School District #100</t>
  </si>
  <si>
    <t>05-630-7697</t>
  </si>
  <si>
    <t>Mercer Island (City of) Washington</t>
  </si>
  <si>
    <t>05-753-1253</t>
  </si>
  <si>
    <t>City of Spokane</t>
  </si>
  <si>
    <t>05-861-4496</t>
  </si>
  <si>
    <t>Spokane Airports</t>
  </si>
  <si>
    <t>05-966-6644</t>
  </si>
  <si>
    <t>Housing Authority of the City of Bremerton</t>
  </si>
  <si>
    <t>06-004-1985</t>
  </si>
  <si>
    <t>Ellensburg (City of) [WA]</t>
  </si>
  <si>
    <t>06-004-4641</t>
  </si>
  <si>
    <t>Whatcom County</t>
  </si>
  <si>
    <t>06-335-4146</t>
  </si>
  <si>
    <t>Lakehaven Utility District</t>
  </si>
  <si>
    <t>06-526-7754</t>
  </si>
  <si>
    <t>Public Utility District No. 1 of Franklin County</t>
  </si>
  <si>
    <t>06-716-6850</t>
  </si>
  <si>
    <t>Ronald Wastewater District</t>
  </si>
  <si>
    <t>06-717-2312</t>
  </si>
  <si>
    <t>Alderwood Water &amp; Wastewater District</t>
  </si>
  <si>
    <t>06-876-1873</t>
  </si>
  <si>
    <t>Battle Ground School District No. 119</t>
  </si>
  <si>
    <t>06-958-0751</t>
  </si>
  <si>
    <t>Mason County (WA)</t>
  </si>
  <si>
    <t>07-005-8144</t>
  </si>
  <si>
    <t>City of Sumner (WA)</t>
  </si>
  <si>
    <t>07-040-3969</t>
  </si>
  <si>
    <t>Franklin County [WA]</t>
  </si>
  <si>
    <t>07-096-5702</t>
  </si>
  <si>
    <t>Wenatchee School District #246</t>
  </si>
  <si>
    <t>07-096-6528</t>
  </si>
  <si>
    <t>North City Water District</t>
  </si>
  <si>
    <t>07-183-7728</t>
  </si>
  <si>
    <t>Thurston (County of) (WA)</t>
  </si>
  <si>
    <t>07-183-8924</t>
  </si>
  <si>
    <t>Issaquah School District No. 411</t>
  </si>
  <si>
    <t>07-183-9492</t>
  </si>
  <si>
    <t>Skagit County</t>
  </si>
  <si>
    <t>07-184-0219</t>
  </si>
  <si>
    <t>Adams County, Washington</t>
  </si>
  <si>
    <t>07-184-1498</t>
  </si>
  <si>
    <t>Aberdeen (City of) Washington</t>
  </si>
  <si>
    <t>07-184-2611</t>
  </si>
  <si>
    <t>Bellevue (City of) (WA)</t>
  </si>
  <si>
    <t>07-184-6646</t>
  </si>
  <si>
    <t>Puyallup School District No. 003</t>
  </si>
  <si>
    <t>80-897-2970</t>
  </si>
  <si>
    <t>Washington State Governor's Office (Executive Office of the State of Washington)</t>
  </si>
  <si>
    <t>DD-000-1658</t>
  </si>
  <si>
    <t>Washington Health Care Facilities Authority</t>
  </si>
  <si>
    <t>DD-000-1660</t>
  </si>
  <si>
    <t>Washington State Home Care Quality Authority [WA]</t>
  </si>
  <si>
    <t>08-899-3857</t>
  </si>
  <si>
    <t>Washington Horse Racing Commission</t>
  </si>
  <si>
    <t>80-878-1835</t>
  </si>
  <si>
    <t>Washington State Housing Finance Commission</t>
  </si>
  <si>
    <t>93-242-0482</t>
  </si>
  <si>
    <t>Washington State Board of Industrial Insurance Appeals [WA]</t>
  </si>
  <si>
    <t>80-859-8577</t>
  </si>
  <si>
    <t>Washington State Office of the Insurance Commissioner [WA]</t>
  </si>
  <si>
    <t>DD-000-1665</t>
  </si>
  <si>
    <t>Washington State Commission on Judicial Conduct</t>
  </si>
  <si>
    <t>03-127-8644</t>
  </si>
  <si>
    <t>Washington State Office of Civil Legal Aid [WA]</t>
  </si>
  <si>
    <t>08-838-9015</t>
  </si>
  <si>
    <t>Washington State Office of the Lieutenant Governor [WA]</t>
  </si>
  <si>
    <t>DD-000-1670</t>
  </si>
  <si>
    <t>Washington State of Washington Marine Employees' Commission</t>
  </si>
  <si>
    <t>08-876-8358</t>
  </si>
  <si>
    <t>Washington State Office of Minority &amp; Women's Business Enterprises</t>
  </si>
  <si>
    <t>07-839-6486</t>
  </si>
  <si>
    <t>Washington State Office of Public Defense</t>
  </si>
  <si>
    <t>79-019-8402</t>
  </si>
  <si>
    <t>Washington State Public Disclosure Commission [WA]</t>
  </si>
  <si>
    <t>80-888-2310</t>
  </si>
  <si>
    <t>Washington State Department of Corrections</t>
  </si>
  <si>
    <t>80-888-2237</t>
  </si>
  <si>
    <t>Washington State Department of Agriculture</t>
  </si>
  <si>
    <t>80-910-0019</t>
  </si>
  <si>
    <t>Washington State Attorney General's Office</t>
  </si>
  <si>
    <t>80-888-2914</t>
  </si>
  <si>
    <t>Washington Employment Security Department</t>
  </si>
  <si>
    <t>61-832-2226</t>
  </si>
  <si>
    <t>Office of the State Auditor</t>
  </si>
  <si>
    <t>80-888-3664</t>
  </si>
  <si>
    <t>Washington State Department of Services for the Blind [WA]</t>
  </si>
  <si>
    <t>DD-000-1683</t>
  </si>
  <si>
    <t>Washington State School for the Blind</t>
  </si>
  <si>
    <t>DD-000-1686</t>
  </si>
  <si>
    <t>Washington State Administrative Office of the Courts, The [WA]</t>
  </si>
  <si>
    <t>08-868-1676</t>
  </si>
  <si>
    <t>Washington State Criminal Justice Training Commission</t>
  </si>
  <si>
    <t>10-333-7692</t>
  </si>
  <si>
    <t>Washington State Department of Financial Institutions</t>
  </si>
  <si>
    <t>DD-000-1689</t>
  </si>
  <si>
    <t>Washington State Commission on African American Affairs</t>
  </si>
  <si>
    <t>60-273-3615</t>
  </si>
  <si>
    <t>Washington State, Dept. of Archaeology &amp; Historic Preservation</t>
  </si>
  <si>
    <t>08-845-4587</t>
  </si>
  <si>
    <t>Washington State Arts Commission</t>
  </si>
  <si>
    <t>08-865-6033</t>
  </si>
  <si>
    <t>Washington State Board of Accountancy</t>
  </si>
  <si>
    <t>02-260-1777</t>
  </si>
  <si>
    <t>Whatcom County Rural Library District</t>
  </si>
  <si>
    <t>02-283-6571</t>
  </si>
  <si>
    <t>Northport School District #211</t>
  </si>
  <si>
    <t>02-326-8964</t>
  </si>
  <si>
    <t>Poulsbo (City of)</t>
  </si>
  <si>
    <t>02-327-7767</t>
  </si>
  <si>
    <t>Bainbridge Island, City of [WA]</t>
  </si>
  <si>
    <t>02-330-5659</t>
  </si>
  <si>
    <t xml:space="preserve">City of Roslyn </t>
  </si>
  <si>
    <t>02-342-2124</t>
  </si>
  <si>
    <t>White Salmon, City of</t>
  </si>
  <si>
    <t>02-414-6032</t>
  </si>
  <si>
    <t>Skagit Council of Governments</t>
  </si>
  <si>
    <t>02-476-4870</t>
  </si>
  <si>
    <t>Eatonville (Town of)</t>
  </si>
  <si>
    <t>02-564-4105</t>
  </si>
  <si>
    <t>Stevenson (City of)</t>
  </si>
  <si>
    <t>02-571-1099</t>
  </si>
  <si>
    <t>Bridgeport, City of [WA]</t>
  </si>
  <si>
    <t>02-577-2070</t>
  </si>
  <si>
    <t>Snohomish, City of [WA]</t>
  </si>
  <si>
    <t>03-025-8615</t>
  </si>
  <si>
    <t>City of Republic, WA</t>
  </si>
  <si>
    <t>03-294-2575</t>
  </si>
  <si>
    <t>Auburn (City of) (WA)</t>
  </si>
  <si>
    <t>03-421-8081</t>
  </si>
  <si>
    <t>East Wenatchee Water District</t>
  </si>
  <si>
    <t>03-613-4463</t>
  </si>
  <si>
    <t>Lewis-Mason-Thurston Area Agency on Aging</t>
  </si>
  <si>
    <t>03-742-0460</t>
  </si>
  <si>
    <t>Snohomish County Public Transportation Benefit Area Corporation</t>
  </si>
  <si>
    <t>03-799-9885</t>
  </si>
  <si>
    <t>Lynnwood (City of)</t>
  </si>
  <si>
    <t>03-851-7355</t>
  </si>
  <si>
    <t>Tumwater (City of) [WA]</t>
  </si>
  <si>
    <t>03-926-9899</t>
  </si>
  <si>
    <t>City of Monroe [WA]</t>
  </si>
  <si>
    <t>03-927-3495</t>
  </si>
  <si>
    <t>Blaine (City of) [WA]</t>
  </si>
  <si>
    <t>04-017-2645</t>
  </si>
  <si>
    <t>Vashon Island School District No 402</t>
  </si>
  <si>
    <t>04-049-3108</t>
  </si>
  <si>
    <t xml:space="preserve">North Olympic Library System </t>
  </si>
  <si>
    <t>04-133-4368</t>
  </si>
  <si>
    <t>Snohomish County Public Utility District No. 1</t>
  </si>
  <si>
    <t>04-403-2639</t>
  </si>
  <si>
    <t>Port of Port Angeles</t>
  </si>
  <si>
    <t>04-493-8447</t>
  </si>
  <si>
    <t>Clark County Public Transportation Benefit Area</t>
  </si>
  <si>
    <t>04-515-9365</t>
  </si>
  <si>
    <t>Highline Water District</t>
  </si>
  <si>
    <t>04-660-5341</t>
  </si>
  <si>
    <t>West Sound Utility District</t>
  </si>
  <si>
    <t>04-980-0600</t>
  </si>
  <si>
    <t>Vancouver (Port of) USA</t>
  </si>
  <si>
    <t>05-015-4525</t>
  </si>
  <si>
    <t>Intercity Transit</t>
  </si>
  <si>
    <t>05-224-2427</t>
  </si>
  <si>
    <t>Port of Skamania County</t>
  </si>
  <si>
    <t>05-258-2640</t>
  </si>
  <si>
    <t>Mountlake Terrace (City of)</t>
  </si>
  <si>
    <t>03-804-0218</t>
  </si>
  <si>
    <t>Lower Columbia College</t>
  </si>
  <si>
    <t>11-984-4892</t>
  </si>
  <si>
    <t>Peninsula College</t>
  </si>
  <si>
    <t>11-684-8412</t>
  </si>
  <si>
    <t>Lake Washington Institute of Technology</t>
  </si>
  <si>
    <t>04-460-5715</t>
  </si>
  <si>
    <t>Highline Community College</t>
  </si>
  <si>
    <t>DD-000-1626</t>
  </si>
  <si>
    <t>Shoreline Community College District #7</t>
  </si>
  <si>
    <t>07-184-6877</t>
  </si>
  <si>
    <t>Walla Walla Community College</t>
  </si>
  <si>
    <t>07-183-8635</t>
  </si>
  <si>
    <t>Wenatchee Valley College</t>
  </si>
  <si>
    <t>07-925-6038</t>
  </si>
  <si>
    <t>Yakima Valley College</t>
  </si>
  <si>
    <t>78-243-2785</t>
  </si>
  <si>
    <t>Renton Technical College</t>
  </si>
  <si>
    <t>DD-000-1634</t>
  </si>
  <si>
    <t>Whatcom Community College</t>
  </si>
  <si>
    <t>17-891-9429</t>
  </si>
  <si>
    <t>Washington State Office of the Washington Secretary of State (SOS)</t>
  </si>
  <si>
    <t>80-888-2138</t>
  </si>
  <si>
    <t>Washington State Senate</t>
  </si>
  <si>
    <t>08-896-7570</t>
  </si>
  <si>
    <t>Washington State Utilities and Transportation Commission</t>
  </si>
  <si>
    <t>80-888-2898</t>
  </si>
  <si>
    <t>Washington State Office of Superintendent of Public Instruction[WA]</t>
  </si>
  <si>
    <t>07-610-1463</t>
  </si>
  <si>
    <t>Washington State Department of Veterans Affairs</t>
  </si>
  <si>
    <t>78-550-6114</t>
  </si>
  <si>
    <t>Washington State Public Employment Relations Commission [WA]</t>
  </si>
  <si>
    <t>80-888-3649</t>
  </si>
  <si>
    <t>Washington State Department of Retirement Systems</t>
  </si>
  <si>
    <t>08-952-1061</t>
  </si>
  <si>
    <t>Washington Citizens' Commission on Salaries for Elected Officials</t>
  </si>
  <si>
    <t>08-874-6438</t>
  </si>
  <si>
    <t>Washington State Traffic Safety Commission</t>
  </si>
  <si>
    <t>08-901-1840</t>
  </si>
  <si>
    <t>Board for Volunteer Firefighters and Reserve Officers</t>
  </si>
  <si>
    <t>18-682-2524</t>
  </si>
  <si>
    <t>Washington State Grain Commission</t>
  </si>
  <si>
    <t>80-888-3383</t>
  </si>
  <si>
    <t>Washington State Military Department</t>
  </si>
  <si>
    <t>80-888-3482</t>
  </si>
  <si>
    <t>Washington State Parks and Recreation Commission</t>
  </si>
  <si>
    <t>DD-000-1648</t>
  </si>
  <si>
    <t>80-888-3235</t>
  </si>
  <si>
    <t>State of Washington Department of Labor &amp; Industries</t>
  </si>
  <si>
    <t>96-583-1043</t>
  </si>
  <si>
    <t>Washington's Lottery</t>
  </si>
  <si>
    <t>80-888-3474</t>
  </si>
  <si>
    <t>Washington State Department of Natural Resources</t>
  </si>
  <si>
    <t>62-438-2644</t>
  </si>
  <si>
    <t>Washington State Historical Society</t>
  </si>
  <si>
    <t>DD-000-1653</t>
  </si>
  <si>
    <t>Washington State Dept. of Information Service</t>
  </si>
  <si>
    <t>08-007-2464</t>
  </si>
  <si>
    <t>Washington State Health Care Authority</t>
  </si>
  <si>
    <t>80-888-2153</t>
  </si>
  <si>
    <t>State of WA House of Representative [WA]</t>
  </si>
  <si>
    <t>DD-000-1656</t>
  </si>
  <si>
    <t>Washington State Investment Board</t>
  </si>
  <si>
    <t>14-161-4912</t>
  </si>
  <si>
    <t>Mason County Public Utility District No. 1</t>
  </si>
  <si>
    <t>DD-001-1451</t>
  </si>
  <si>
    <t>Washington State Leadership Board</t>
  </si>
  <si>
    <t>08-135-9906</t>
  </si>
  <si>
    <t>Cowlitz 911</t>
  </si>
  <si>
    <t>12-072-1225</t>
  </si>
  <si>
    <t>Port of Woodland</t>
  </si>
  <si>
    <t>DD-001-1462</t>
  </si>
  <si>
    <t>Office of State Legislative Labor Relations</t>
  </si>
  <si>
    <t>DD-001-1475</t>
  </si>
  <si>
    <t>Methow Valley Irrigation District</t>
  </si>
  <si>
    <t>01-733-0804</t>
  </si>
  <si>
    <t>San Juan County</t>
  </si>
  <si>
    <t>96-265-1399</t>
  </si>
  <si>
    <t>Grays Harbor Conservation District</t>
  </si>
  <si>
    <t>08-005-7306</t>
  </si>
  <si>
    <t>Pacific Conservation District</t>
  </si>
  <si>
    <t>DD-001-1507</t>
  </si>
  <si>
    <t>Puget Sound Emergency Radio Network Operator</t>
  </si>
  <si>
    <t>79-714-9312</t>
  </si>
  <si>
    <t>The Southwest Washington Council of Governments on Aging &amp; Disabilities</t>
  </si>
  <si>
    <t>61-881-2119</t>
  </si>
  <si>
    <t>Skamania School District 2</t>
  </si>
  <si>
    <t>03-203-7954</t>
  </si>
  <si>
    <t>Port of Whitman County</t>
  </si>
  <si>
    <t>11-820-6902</t>
  </si>
  <si>
    <t>Petrichor Broadband, LLC</t>
  </si>
  <si>
    <t>08-059-4734</t>
  </si>
  <si>
    <t>Seattle Southside Regional Tourism Authority</t>
  </si>
  <si>
    <t>06-911-6677</t>
  </si>
  <si>
    <t>Enumclaw Fire Department</t>
  </si>
  <si>
    <t>10-008-0803</t>
  </si>
  <si>
    <t>Mount Adams School District No. 209</t>
  </si>
  <si>
    <t>03-741-5189</t>
  </si>
  <si>
    <t>Ferndale (City of)</t>
  </si>
  <si>
    <t>07-926-5732</t>
  </si>
  <si>
    <t>Gonzaga University, Corporation of</t>
  </si>
  <si>
    <t>62-095-7915</t>
  </si>
  <si>
    <t>Grant County Fire Protection District 7</t>
  </si>
  <si>
    <t>10-057-1546</t>
  </si>
  <si>
    <t>Waterville School District</t>
  </si>
  <si>
    <t>08-335-2922</t>
  </si>
  <si>
    <t>Public Hospital District 4 of Grant County</t>
  </si>
  <si>
    <t>08-524-8011</t>
  </si>
  <si>
    <t>City of Lacey</t>
  </si>
  <si>
    <t>DD-001-1864</t>
  </si>
  <si>
    <t>Pierce County Fire Protection District #14</t>
  </si>
  <si>
    <t>DD-001-1915</t>
  </si>
  <si>
    <t>Grays Harbor Council of Governments</t>
  </si>
  <si>
    <t>96-949-4095</t>
  </si>
  <si>
    <t>San Juan Island Park and Recreation District</t>
  </si>
  <si>
    <t>80-139-3526</t>
  </si>
  <si>
    <t>Clark Regional Emergency Services Agency</t>
  </si>
  <si>
    <t>07-184-6729</t>
  </si>
  <si>
    <t>Mercer Island School District No. 400</t>
  </si>
  <si>
    <t>DD-001-2013</t>
  </si>
  <si>
    <t>Yakima County Fire Protection District 6</t>
  </si>
  <si>
    <t>82-469-2557</t>
  </si>
  <si>
    <t>Asotin County Conservation District</t>
  </si>
  <si>
    <t>09-572-0462</t>
  </si>
  <si>
    <t>Housing Authority of Grant County</t>
  </si>
  <si>
    <t>05-382-2557</t>
  </si>
  <si>
    <t>Yakima Tieton Irrigation District</t>
  </si>
  <si>
    <t>11-869-9122</t>
  </si>
  <si>
    <t>Washington State Office of Independent Investigations</t>
  </si>
  <si>
    <t>11-121-1046</t>
  </si>
  <si>
    <t>Kittitas School District No 403</t>
  </si>
  <si>
    <t>55-685-1343</t>
  </si>
  <si>
    <t>Thurston County Fire Protection District 6</t>
  </si>
  <si>
    <t>01-610-3707</t>
  </si>
  <si>
    <t>Onalaska School District No. 300</t>
  </si>
  <si>
    <t>95-842-7239</t>
  </si>
  <si>
    <t>Central Puget Sound Regional Transit Authority</t>
  </si>
  <si>
    <t>95-965-1357</t>
  </si>
  <si>
    <t>Clark County Fire Protection District No. 13</t>
  </si>
  <si>
    <t>96-185-9345</t>
  </si>
  <si>
    <t>Shoreline (City of)</t>
  </si>
  <si>
    <t>96-197-1397</t>
  </si>
  <si>
    <t>Town of Wilkeson</t>
  </si>
  <si>
    <t>96-350-6659</t>
  </si>
  <si>
    <t>Peninsula Metropolitan Park District</t>
  </si>
  <si>
    <t>96-390-3286</t>
  </si>
  <si>
    <t>South Correctional Entity</t>
  </si>
  <si>
    <t>96-422-4059</t>
  </si>
  <si>
    <t>Whatcom County Fire Protection District No 7</t>
  </si>
  <si>
    <t>96-443-9012</t>
  </si>
  <si>
    <t>Tacoma (City of)</t>
  </si>
  <si>
    <t>96-855-8416</t>
  </si>
  <si>
    <t>Sedro-Woolley, City of [WA]</t>
  </si>
  <si>
    <t>80-888-3995</t>
  </si>
  <si>
    <t>Washington State Department of Transportation</t>
  </si>
  <si>
    <t>80-888-3771</t>
  </si>
  <si>
    <t>Washington State Department of Social and Health Services</t>
  </si>
  <si>
    <t>87-802-5261</t>
  </si>
  <si>
    <t>Washington State Liquor and Cannabis Board</t>
  </si>
  <si>
    <t>80-888-3128</t>
  </si>
  <si>
    <t>Washington State Department of Health</t>
  </si>
  <si>
    <t>80-888-3052</t>
  </si>
  <si>
    <t>Washington Department of Fish and Wildlife</t>
  </si>
  <si>
    <t>80-888-3656</t>
  </si>
  <si>
    <t>Washington State Department of Revenue</t>
  </si>
  <si>
    <t>08-842-9761</t>
  </si>
  <si>
    <t>Washington State Board for Community and Technical Colleges</t>
  </si>
  <si>
    <t>96-803-2917</t>
  </si>
  <si>
    <t>Washington State Convention Center Public Facilities District</t>
  </si>
  <si>
    <t>07-925-3134</t>
  </si>
  <si>
    <t>Western Washington University</t>
  </si>
  <si>
    <t>79-299-8775</t>
  </si>
  <si>
    <t>Bellingham Technical College</t>
  </si>
  <si>
    <t>61-418-2710</t>
  </si>
  <si>
    <t>Everett Community College</t>
  </si>
  <si>
    <t>DD-000-1610</t>
  </si>
  <si>
    <t>Bellevue Community College</t>
  </si>
  <si>
    <t>07-821-3675</t>
  </si>
  <si>
    <t>Columbia Basin College</t>
  </si>
  <si>
    <t>78-300-6307</t>
  </si>
  <si>
    <t>Clover Park Technical College</t>
  </si>
  <si>
    <t>04-328-1539</t>
  </si>
  <si>
    <t>Cascadia Community College</t>
  </si>
  <si>
    <t>87-814-2389</t>
  </si>
  <si>
    <t>Bates Technical College</t>
  </si>
  <si>
    <t>07-664-3956</t>
  </si>
  <si>
    <t>Big Bend Community College</t>
  </si>
  <si>
    <t>DD-000-1617</t>
  </si>
  <si>
    <t>Clark College [WA]</t>
  </si>
  <si>
    <t>DD-000-1618</t>
  </si>
  <si>
    <t>Olympic College</t>
  </si>
  <si>
    <t>83-608-7502</t>
  </si>
  <si>
    <t>Pierce College</t>
  </si>
  <si>
    <t>08-192-6776</t>
  </si>
  <si>
    <t>Grays Harbor College</t>
  </si>
  <si>
    <t>07-925-6442</t>
  </si>
  <si>
    <t>Green River Community College</t>
  </si>
  <si>
    <t>14-822-8112</t>
  </si>
  <si>
    <t>Central Klickitat Conservation District</t>
  </si>
  <si>
    <t>80-942-5379</t>
  </si>
  <si>
    <t>Methow Valley Communications District</t>
  </si>
  <si>
    <t>DD-000-8522</t>
  </si>
  <si>
    <t>Clark County Cemetery District #1</t>
  </si>
  <si>
    <t>03-080-5964</t>
  </si>
  <si>
    <t>Port of Kalama [WA]</t>
  </si>
  <si>
    <t>96-190-1311</t>
  </si>
  <si>
    <t>Valley Water District [WA]</t>
  </si>
  <si>
    <t>07-183-9781</t>
  </si>
  <si>
    <t>Kennewick Public Hospital District</t>
  </si>
  <si>
    <t>18-585-0328</t>
  </si>
  <si>
    <t>Washington Center for Deaf and Hard of Hearing Youth</t>
  </si>
  <si>
    <t>80-166-8880</t>
  </si>
  <si>
    <t>Spokane Valley Fire Department</t>
  </si>
  <si>
    <t>03-725-4161</t>
  </si>
  <si>
    <t>Whatcom County Fire District 18</t>
  </si>
  <si>
    <t>04-175-2978</t>
  </si>
  <si>
    <t>City of Kenmore [WA]</t>
  </si>
  <si>
    <t>08-373-6975</t>
  </si>
  <si>
    <t>Puget Sound Regional Council</t>
  </si>
  <si>
    <t>62-095-0050</t>
  </si>
  <si>
    <t>Columbia Walla Walla Fire District #2</t>
  </si>
  <si>
    <t>DD-000-3343</t>
  </si>
  <si>
    <t>Benton County Fire Protection District #1</t>
  </si>
  <si>
    <t>80-286-4814</t>
  </si>
  <si>
    <t>Puget Sound Partnership</t>
  </si>
  <si>
    <t>10-067-4670</t>
  </si>
  <si>
    <t>Hood Canal School District No. 404</t>
  </si>
  <si>
    <t>96-349-4435</t>
  </si>
  <si>
    <t>McCleary School District #65</t>
  </si>
  <si>
    <t>11-683-1804</t>
  </si>
  <si>
    <t>Spokane Regional Emergency Communications</t>
  </si>
  <si>
    <t>08-251-0843</t>
  </si>
  <si>
    <t>Prosser Public Hospital District of Benton County</t>
  </si>
  <si>
    <t>04-411-1037</t>
  </si>
  <si>
    <t>Clark County Public Utility District No.1</t>
  </si>
  <si>
    <t>06-414-4223</t>
  </si>
  <si>
    <t>Town of La Conner</t>
  </si>
  <si>
    <t>80-838-5962</t>
  </si>
  <si>
    <t>King County Fire District #40</t>
  </si>
  <si>
    <t>02-390-2877</t>
  </si>
  <si>
    <t>Blaine School District #503</t>
  </si>
  <si>
    <t>78-493-4408</t>
  </si>
  <si>
    <t>Skyway Water &amp; Sewer District</t>
  </si>
  <si>
    <t>09-364-9697</t>
  </si>
  <si>
    <t>Lewis Public Transportation Benefit Area</t>
  </si>
  <si>
    <t>55-697-0093</t>
  </si>
  <si>
    <t>Housing Authority of Skagit County</t>
  </si>
  <si>
    <t>36-342-2374</t>
  </si>
  <si>
    <t>Puget Sound Clean Air Agency</t>
  </si>
  <si>
    <t>18-015-4692</t>
  </si>
  <si>
    <t>Jefferson County Rural Library District</t>
  </si>
  <si>
    <t>10-244-4614</t>
  </si>
  <si>
    <t>Cowiche Sewer District</t>
  </si>
  <si>
    <t>01-817-7964</t>
  </si>
  <si>
    <t>City of Battle Ground</t>
  </si>
  <si>
    <t>DD-000-9133</t>
  </si>
  <si>
    <t>Washington State Board of Registration for Professional Engineers and Land Surveyors</t>
  </si>
  <si>
    <t>96-400-0017</t>
  </si>
  <si>
    <t>Thurston County Fire Protection District 17</t>
  </si>
  <si>
    <t>36-144-3005</t>
  </si>
  <si>
    <t>City of Sultan</t>
  </si>
  <si>
    <t>05-459-5004</t>
  </si>
  <si>
    <t>Olympic Region Clean Air Agency</t>
  </si>
  <si>
    <t>08-083-2278</t>
  </si>
  <si>
    <t>South Snohomish County Fire &amp; Rescue Regional Fire Authority</t>
  </si>
  <si>
    <t>03-544-9065</t>
  </si>
  <si>
    <t>Franklin County Irrigation District No. 1</t>
  </si>
  <si>
    <t>07-935-9963</t>
  </si>
  <si>
    <t>Clark County Fire District 3</t>
  </si>
  <si>
    <t>DD-000-9528</t>
  </si>
  <si>
    <t>Port of Waterman</t>
  </si>
  <si>
    <t>02-243-8485</t>
  </si>
  <si>
    <t>City of Clyde Hill</t>
  </si>
  <si>
    <t>80-259-7349</t>
  </si>
  <si>
    <t>Upper Columbia Salmon Recovery Board</t>
  </si>
  <si>
    <t>79-606-7106</t>
  </si>
  <si>
    <t>Pierce County Fire District #5</t>
  </si>
  <si>
    <t>93-294-6635</t>
  </si>
  <si>
    <t>Palisades School District #102</t>
  </si>
  <si>
    <t>78-711-4958</t>
  </si>
  <si>
    <t>Pierce County Fire Protection District No 27</t>
  </si>
  <si>
    <t>12-423-2849</t>
  </si>
  <si>
    <t>Stevens County Fire Protection District #12</t>
  </si>
  <si>
    <t>02-023-5107</t>
  </si>
  <si>
    <t>Whitman County Fire District 5</t>
  </si>
  <si>
    <t>07-843-8971</t>
  </si>
  <si>
    <t>Mason County Fire District No. 5</t>
  </si>
  <si>
    <t>DD-001-0645</t>
  </si>
  <si>
    <t>King County Public Hospital District #5</t>
  </si>
  <si>
    <t>DD-001-0651</t>
  </si>
  <si>
    <t>Thurston County Fire Protection District 13</t>
  </si>
  <si>
    <t>12-483-0329</t>
  </si>
  <si>
    <t>Washington State Public Stadium Authority</t>
  </si>
  <si>
    <t>07-966-7593</t>
  </si>
  <si>
    <t>Grays Harbor Fire District 1</t>
  </si>
  <si>
    <t>96-162-1133</t>
  </si>
  <si>
    <t>Holmes Harbor Sewer District</t>
  </si>
  <si>
    <t>82-973-3901</t>
  </si>
  <si>
    <t>South Whatcom Regional Fire Authority</t>
  </si>
  <si>
    <t>36-317-1443</t>
  </si>
  <si>
    <t>Yakima County Fire District #3</t>
  </si>
  <si>
    <t>05-007-5662</t>
  </si>
  <si>
    <t>Lakewood Water District</t>
  </si>
  <si>
    <t>02-324-4453</t>
  </si>
  <si>
    <t>Washington State Redistricting Commission</t>
  </si>
  <si>
    <t>00-744-8152</t>
  </si>
  <si>
    <t>Ridgefield School District No.122</t>
  </si>
  <si>
    <t>01-220-3761</t>
  </si>
  <si>
    <t>Clark County Fire District #9</t>
  </si>
  <si>
    <t>92-649-5722</t>
  </si>
  <si>
    <t>Spokane Public Facilities District</t>
  </si>
  <si>
    <t>DD-000-1667</t>
  </si>
  <si>
    <t>Washington State Law Library</t>
  </si>
  <si>
    <t>DD-001-0896</t>
  </si>
  <si>
    <t>Mason County Fire Protection District 4</t>
  </si>
  <si>
    <t>DD-001-0900</t>
  </si>
  <si>
    <t>King County Regional Homelessness Authority</t>
  </si>
  <si>
    <t>11-440-1396</t>
  </si>
  <si>
    <t>Thurston County Fire Protection District 9</t>
  </si>
  <si>
    <t>01-259-6888</t>
  </si>
  <si>
    <t>Oakville School District #400</t>
  </si>
  <si>
    <t>04-669-8999</t>
  </si>
  <si>
    <t>North Perry Avenue Water District</t>
  </si>
  <si>
    <t>83-817-5867</t>
  </si>
  <si>
    <t>City of SeaTac</t>
  </si>
  <si>
    <t>15-913-8023</t>
  </si>
  <si>
    <t>Orcas Island Library District</t>
  </si>
  <si>
    <t>87-747-5038</t>
  </si>
  <si>
    <t>City of Newcastle</t>
  </si>
  <si>
    <t>61-923-6842</t>
  </si>
  <si>
    <t>Clallam County Fire Protection District No.2</t>
  </si>
  <si>
    <t>19-215-8900</t>
  </si>
  <si>
    <t>Port of Grandview</t>
  </si>
  <si>
    <t>11-824-9169</t>
  </si>
  <si>
    <t>Jefferson County Fire Protection Dist 5</t>
  </si>
  <si>
    <t>14-341-3933</t>
  </si>
  <si>
    <t>Jefferson County Fire Protection District No. 2</t>
  </si>
  <si>
    <t>02-204-2063</t>
  </si>
  <si>
    <t>Algona, City of</t>
  </si>
  <si>
    <t>15-913-8080</t>
  </si>
  <si>
    <t>San Juan Island Library District</t>
  </si>
  <si>
    <t>07-920-2876</t>
  </si>
  <si>
    <t>Snohomish County Fire Protection District 5</t>
  </si>
  <si>
    <t>04-051-7483</t>
  </si>
  <si>
    <t>Anderson Island Park and Recreation District</t>
  </si>
  <si>
    <t>14-368-0432</t>
  </si>
  <si>
    <t>Klickitat County Fire Protection District #5</t>
  </si>
  <si>
    <t>01-073-3103</t>
  </si>
  <si>
    <t>Longview (City of)</t>
  </si>
  <si>
    <t>15-575-1738</t>
  </si>
  <si>
    <t>Fall City Water District</t>
  </si>
  <si>
    <t>03-382-4418</t>
  </si>
  <si>
    <t>Cowlitz County Fire Protection District 3</t>
  </si>
  <si>
    <t>01-764-5797</t>
  </si>
  <si>
    <t>Othello (City of) [WA]</t>
  </si>
  <si>
    <t>02-494-3243</t>
  </si>
  <si>
    <t>City of Ruston</t>
  </si>
  <si>
    <t>11-855-6691</t>
  </si>
  <si>
    <t>Skamania County Metropolitan Parks District No 1</t>
  </si>
  <si>
    <t>18-021-5600</t>
  </si>
  <si>
    <t>North River School District</t>
  </si>
  <si>
    <t>08-833-5430</t>
  </si>
  <si>
    <t>Energy Facility Site Evaluation Council</t>
  </si>
  <si>
    <t>00-354-7122</t>
  </si>
  <si>
    <t>Public Utility District No. 1 of Benton County</t>
  </si>
  <si>
    <t>00-615-4546</t>
  </si>
  <si>
    <t>Richland School District #400</t>
  </si>
  <si>
    <t>00-714-5576</t>
  </si>
  <si>
    <t>County of Clark School District 117</t>
  </si>
  <si>
    <t>00-802-2621</t>
  </si>
  <si>
    <t>Bellingham (City of) [WA]</t>
  </si>
  <si>
    <t>00-876-9624</t>
  </si>
  <si>
    <t>Tacoma-Pierce County Health Department</t>
  </si>
  <si>
    <t>00-883-7572</t>
  </si>
  <si>
    <t>Newport (City of)</t>
  </si>
  <si>
    <t>00-905-1897</t>
  </si>
  <si>
    <t>Walla Walla University</t>
  </si>
  <si>
    <t>00-948-3629</t>
  </si>
  <si>
    <t>City of Seattle - City Light Department</t>
  </si>
  <si>
    <t>00-961-8773</t>
  </si>
  <si>
    <t>Bingen, City of [WA]</t>
  </si>
  <si>
    <t>01-019-8117</t>
  </si>
  <si>
    <t>The Housing Authority of the City of Seattle, WA</t>
  </si>
  <si>
    <t>01-020-3644</t>
  </si>
  <si>
    <t>Yakima County, Washington</t>
  </si>
  <si>
    <t>01-020-5078</t>
  </si>
  <si>
    <t>Spokane County, WA</t>
  </si>
  <si>
    <t>01-020-5169</t>
  </si>
  <si>
    <t xml:space="preserve">Mount Vernon School District </t>
  </si>
  <si>
    <t>01-020-7504</t>
  </si>
  <si>
    <t>Tukwila (City of) [WA]</t>
  </si>
  <si>
    <t>01-224-5197</t>
  </si>
  <si>
    <t>Wahluke School District #73</t>
  </si>
  <si>
    <t>01-258-0247</t>
  </si>
  <si>
    <t>Hoquiam School District No. 28</t>
  </si>
  <si>
    <t>01-312-3237</t>
  </si>
  <si>
    <t>Auburn School District #408</t>
  </si>
  <si>
    <t>01-340-8786</t>
  </si>
  <si>
    <t>Tukwila School District 406</t>
  </si>
  <si>
    <t>01-351-0255</t>
  </si>
  <si>
    <t>City of Forks</t>
  </si>
  <si>
    <t>01-358-0022</t>
  </si>
  <si>
    <t>Bainbridge Island School District</t>
  </si>
  <si>
    <t>01-428-0965</t>
  </si>
  <si>
    <t>City of Edmonds (WA)</t>
  </si>
  <si>
    <t>01-436-5621</t>
  </si>
  <si>
    <t>City of Gig Harbor [WA]</t>
  </si>
  <si>
    <t>01-487-3942</t>
  </si>
  <si>
    <t>Port of Anacortes</t>
  </si>
  <si>
    <t>01-869-5762</t>
  </si>
  <si>
    <t>Snohomish County Fire Protection District No. 28</t>
  </si>
  <si>
    <t>01-893-0750</t>
  </si>
  <si>
    <t>Orting School District No. 344</t>
  </si>
  <si>
    <t>01-959-3854</t>
  </si>
  <si>
    <t>Montesano (City of)</t>
  </si>
  <si>
    <t>02-024-4976</t>
  </si>
  <si>
    <t>Housing Authority of the County of King</t>
  </si>
  <si>
    <t>02-024-5247</t>
  </si>
  <si>
    <t>Lummi Indian Business Council</t>
  </si>
  <si>
    <t>02-025-6061</t>
  </si>
  <si>
    <t>Ocean Shores (City of) WA</t>
  </si>
  <si>
    <t>02-132-5014</t>
  </si>
  <si>
    <t>Tahoma School District #409</t>
  </si>
  <si>
    <t>02-233-8883</t>
  </si>
  <si>
    <t>Bothell (City of) [WA]</t>
  </si>
  <si>
    <t>02-246-0828</t>
  </si>
  <si>
    <t>Sultan School District No. 311</t>
  </si>
  <si>
    <t>00-232-1289</t>
  </si>
  <si>
    <t>Yakima County Fire District #4</t>
  </si>
  <si>
    <t>00-235-3191</t>
  </si>
  <si>
    <t>Yakima County Fire Protection District No. 5</t>
  </si>
  <si>
    <t>00-273-7299</t>
  </si>
  <si>
    <t>Kittitas County, WA</t>
  </si>
  <si>
    <t>78-153-3781</t>
  </si>
  <si>
    <t>Snohomish County Fire Protection District #3</t>
  </si>
  <si>
    <t>78-183-4478</t>
  </si>
  <si>
    <t>Snohomish Regional Fire and Rescue</t>
  </si>
  <si>
    <t>78-211-6594</t>
  </si>
  <si>
    <t>Bainbridge Island Metropolitan Park and Recreation District</t>
  </si>
  <si>
    <t>78-289-8332</t>
  </si>
  <si>
    <t>Spokane County Fire Protection District #13</t>
  </si>
  <si>
    <t>78-627-0389</t>
  </si>
  <si>
    <t>Pierce County Rural Library District</t>
  </si>
  <si>
    <t>78-722-7938</t>
  </si>
  <si>
    <t>Washington State Transit Insurance Pool</t>
  </si>
  <si>
    <t>78-932-3446</t>
  </si>
  <si>
    <t>Washington State of Washington Supreme Court</t>
  </si>
  <si>
    <t>79-244-2550</t>
  </si>
  <si>
    <t>Washington State School Info Processing Cooperative</t>
  </si>
  <si>
    <t>79-255-7977</t>
  </si>
  <si>
    <t>Island County, (Housing Authority of)</t>
  </si>
  <si>
    <t>79-637-1941</t>
  </si>
  <si>
    <t>Valley Regional Fire Authority</t>
  </si>
  <si>
    <t>79-736-3595</t>
  </si>
  <si>
    <t>Northwest Regional Council</t>
  </si>
  <si>
    <t>79-900-1839</t>
  </si>
  <si>
    <t>Whatcom County Fire Protection District 5</t>
  </si>
  <si>
    <t>79-934-5186</t>
  </si>
  <si>
    <t>Tacoma-Pierce County Employment and Training Conso</t>
  </si>
  <si>
    <t>79-989-6493</t>
  </si>
  <si>
    <t>Grays Harbor County Sheriff's Dept</t>
  </si>
  <si>
    <t>80-047-8633</t>
  </si>
  <si>
    <t>Olympia School District No. 111</t>
  </si>
  <si>
    <t>80-837-4248</t>
  </si>
  <si>
    <t>King County Rural Library District</t>
  </si>
  <si>
    <t>80-838-6432</t>
  </si>
  <si>
    <t>King County Fire Protection District #44</t>
  </si>
  <si>
    <t>80-880-4843</t>
  </si>
  <si>
    <t>Washington Schools Risk Management Pool</t>
  </si>
  <si>
    <t>80-888-2302</t>
  </si>
  <si>
    <t>Washington State Department of Commerce</t>
  </si>
  <si>
    <t>08-003-8943</t>
  </si>
  <si>
    <t>Cowlitz County Fire Protection District No. 6</t>
  </si>
  <si>
    <t>82-955-4836</t>
  </si>
  <si>
    <t>East Pierce Fire &amp; Rescue</t>
  </si>
  <si>
    <t>19-454-7881</t>
  </si>
  <si>
    <t>Puget Sound Educational Service District</t>
  </si>
  <si>
    <t>83-541-9656</t>
  </si>
  <si>
    <t>Sunnyside (City of) WA</t>
  </si>
  <si>
    <t>84-155-8682</t>
  </si>
  <si>
    <t>Skagit County Public Hospital District No. 304</t>
  </si>
  <si>
    <t>84-811-9681</t>
  </si>
  <si>
    <t>Goldendale School District No. 404</t>
  </si>
  <si>
    <t>87-748-0272</t>
  </si>
  <si>
    <t>LOTT Clean Water Alliance</t>
  </si>
  <si>
    <t>87-941-6162</t>
  </si>
  <si>
    <t>Cowlitz County Fire Protection District #5</t>
  </si>
  <si>
    <t>88-417-4020</t>
  </si>
  <si>
    <t>Everett (City of) [WA]</t>
  </si>
  <si>
    <t>94-008-9667</t>
  </si>
  <si>
    <t>Pierce County Fire District 16</t>
  </si>
  <si>
    <t>94-019-5431</t>
  </si>
  <si>
    <t>Point Roberts Water District #4</t>
  </si>
  <si>
    <t>94-289-9915</t>
  </si>
  <si>
    <t>Pierce County Public Transportation Benefit Area A</t>
  </si>
  <si>
    <t>95-838-6666</t>
  </si>
  <si>
    <t>North Sound Regional Support Network</t>
  </si>
  <si>
    <t>DD-000-6368</t>
  </si>
  <si>
    <t xml:space="preserve">STAR SCHOOL DISTRICT NO. 054 </t>
  </si>
  <si>
    <t>07-961-8940</t>
  </si>
  <si>
    <t>Washington State Southeast WA Aging and Long Term Care Council of Governments</t>
  </si>
  <si>
    <t>55-741-9504</t>
  </si>
  <si>
    <t xml:space="preserve">CASTLE ROCK SCHOOL DISTRICT #401 </t>
  </si>
  <si>
    <t>04-749-4331</t>
  </si>
  <si>
    <t xml:space="preserve">Public Utility District No.1 of Clallam County </t>
  </si>
  <si>
    <t>08-460-9858</t>
  </si>
  <si>
    <t>Valley Communications Center</t>
  </si>
  <si>
    <t>DD-000-6434</t>
  </si>
  <si>
    <t xml:space="preserve">SNOHOMISH COUNTY POLICE STAFF AND AUX SERV CENTER </t>
  </si>
  <si>
    <t>61-923-5307</t>
  </si>
  <si>
    <t>Clallam County Fire Protection District No.4</t>
  </si>
  <si>
    <t>DD-000-6436</t>
  </si>
  <si>
    <t xml:space="preserve">Kitsap 911 </t>
  </si>
  <si>
    <t>16-726-0892</t>
  </si>
  <si>
    <t>Regional Transportation Commission of Washoe County</t>
  </si>
  <si>
    <t>15-235-6742</t>
  </si>
  <si>
    <t>Town of Lamont</t>
  </si>
  <si>
    <t>13-940-1376</t>
  </si>
  <si>
    <t>Pasco School District #1</t>
  </si>
  <si>
    <t>03-951-8972</t>
  </si>
  <si>
    <t>CITY OF ROY</t>
  </si>
  <si>
    <t>08-868-3383</t>
  </si>
  <si>
    <t>Skagit County Fire Protection District 5</t>
  </si>
  <si>
    <t>78-682-5971</t>
  </si>
  <si>
    <t>Whatcom County Fire Protection District #17</t>
  </si>
  <si>
    <t>07-925-5576</t>
  </si>
  <si>
    <t>City of Wapato</t>
  </si>
  <si>
    <t>01-236-1051</t>
  </si>
  <si>
    <t>Aberdeen School District No 5</t>
  </si>
  <si>
    <t>06-032-1562</t>
  </si>
  <si>
    <t>Klickitat County Fire Protection District #14</t>
  </si>
  <si>
    <t>07-663-7412</t>
  </si>
  <si>
    <t>Television District #1 of Okanogan County</t>
  </si>
  <si>
    <t>11-658-4249</t>
  </si>
  <si>
    <t>Port of Allyn</t>
  </si>
  <si>
    <t>01-336-5559</t>
  </si>
  <si>
    <t>Pierce County Fire Protection District #21</t>
  </si>
  <si>
    <t>17-182-9609</t>
  </si>
  <si>
    <t>OLYMPIC AREA AGENCY ON AGING</t>
  </si>
  <si>
    <t>01-073-4663</t>
  </si>
  <si>
    <t>Vancouver (City of) (WA)</t>
  </si>
  <si>
    <t>02-309-2638</t>
  </si>
  <si>
    <t>City of Lake Forest Park</t>
  </si>
  <si>
    <t>08-011-5499</t>
  </si>
  <si>
    <t>Thurston Mason Behavioral Health Organization</t>
  </si>
  <si>
    <t>DD-000-7861</t>
  </si>
  <si>
    <t>Yakima County Fire Protection District 1</t>
  </si>
  <si>
    <t>01-925-6379</t>
  </si>
  <si>
    <t>City of Stanwood</t>
  </si>
  <si>
    <t>17-708-3268</t>
  </si>
  <si>
    <t>Northeast Sammamish Sewer and Water District</t>
  </si>
  <si>
    <t>17-019-6125</t>
  </si>
  <si>
    <t>North Central Intercounty Rural Library</t>
  </si>
  <si>
    <t>07-185-0283</t>
  </si>
  <si>
    <t>City of Richland</t>
  </si>
  <si>
    <t>14-519-3723</t>
  </si>
  <si>
    <t>Wahkiakum County Fire Protection District #3</t>
  </si>
  <si>
    <t>08-102-7376</t>
  </si>
  <si>
    <t>Washington State - Department of Children, Youth and Families</t>
  </si>
  <si>
    <t>11-701-2016</t>
  </si>
  <si>
    <t>Snohomish County 911</t>
  </si>
  <si>
    <t>02-485-0927</t>
  </si>
  <si>
    <t>City of Fircrest [WA]</t>
  </si>
  <si>
    <t>03-799-0900</t>
  </si>
  <si>
    <t>Northwest Educational Service District 189</t>
  </si>
  <si>
    <t>07-992-2382</t>
  </si>
  <si>
    <t>Innovation Schools</t>
  </si>
  <si>
    <t>18-549-6098</t>
  </si>
  <si>
    <t>Snohomish Conservation District</t>
  </si>
  <si>
    <t>DD-000-8223</t>
  </si>
  <si>
    <t>North Kitsap Fire &amp; Rescue</t>
  </si>
  <si>
    <t>07-097-2799</t>
  </si>
  <si>
    <t>City of Pasco</t>
  </si>
  <si>
    <t>08-018-2141</t>
  </si>
  <si>
    <t>Snoqualmie Valley Watershed Improvement District</t>
  </si>
  <si>
    <t>14-494-0223</t>
  </si>
  <si>
    <t>Yakima County Fire Protection District No. 14</t>
  </si>
  <si>
    <t>13-582-2690</t>
  </si>
  <si>
    <t>City of Burien (WA)</t>
  </si>
  <si>
    <t>02-245-2825</t>
  </si>
  <si>
    <t>Lakewood School District #306</t>
  </si>
  <si>
    <t>04-790-7290</t>
  </si>
  <si>
    <t>Thurston County Fire Protection District #3</t>
  </si>
  <si>
    <t>07-724-1906</t>
  </si>
  <si>
    <t>Renton Regional Fire Authority</t>
  </si>
  <si>
    <t>09-192-9542</t>
  </si>
  <si>
    <t xml:space="preserve">CITY OF ISSAQUAH </t>
  </si>
  <si>
    <t>10-056-2727</t>
  </si>
  <si>
    <t>Bickleton School District 203</t>
  </si>
  <si>
    <t>11-078-9646</t>
  </si>
  <si>
    <t>East Valley School District #90</t>
  </si>
  <si>
    <t>15-913-8064</t>
  </si>
  <si>
    <t>Kitsap Rural Library District</t>
  </si>
  <si>
    <t>16-147-9860</t>
  </si>
  <si>
    <t>Spokane County Fire Protection District #8</t>
  </si>
  <si>
    <t>16-148-0405</t>
  </si>
  <si>
    <t>Spokane County Fire Protection District #3</t>
  </si>
  <si>
    <t>16-915-6882</t>
  </si>
  <si>
    <t>King County Law Library</t>
  </si>
  <si>
    <t>16-916-7202</t>
  </si>
  <si>
    <t>Kitsap Public Health District</t>
  </si>
  <si>
    <t>16-917-4711</t>
  </si>
  <si>
    <t>Napavine, City of</t>
  </si>
  <si>
    <t>17-709-4588</t>
  </si>
  <si>
    <t>Bonney Lake (City of)</t>
  </si>
  <si>
    <t>17-774-7516</t>
  </si>
  <si>
    <t>Walla Walla County Fire Protection District #5</t>
  </si>
  <si>
    <t>18-686-2652</t>
  </si>
  <si>
    <t>Woodland School District #404</t>
  </si>
  <si>
    <t>19-682-2688</t>
  </si>
  <si>
    <t>Kirkland (City of)</t>
  </si>
  <si>
    <t>36-159-1431</t>
  </si>
  <si>
    <t>Granite Falls, City of</t>
  </si>
  <si>
    <t>36-247-2144</t>
  </si>
  <si>
    <t>Housing Authority of The City of Tacoma</t>
  </si>
  <si>
    <t>55-684-6715</t>
  </si>
  <si>
    <t>Benton County Fire Protection District #2</t>
  </si>
  <si>
    <t>55-685-2325</t>
  </si>
  <si>
    <t>Benton County Fire Protection District #4</t>
  </si>
  <si>
    <t>61-198-7066</t>
  </si>
  <si>
    <t>Thurston County Fire Protection District 8</t>
  </si>
  <si>
    <t>61-200-6338</t>
  </si>
  <si>
    <t>Spokane Housing Authority</t>
  </si>
  <si>
    <t>61-250-9901</t>
  </si>
  <si>
    <t>City of Federal Way</t>
  </si>
  <si>
    <t>61-254-6408</t>
  </si>
  <si>
    <t>Yacolt (Town of) WA</t>
  </si>
  <si>
    <t>61-892-8951</t>
  </si>
  <si>
    <t xml:space="preserve">Grays Harbor County Fire Protection District #2 </t>
  </si>
  <si>
    <t>61-925-8297</t>
  </si>
  <si>
    <t>South Whidbey Fire / EMS</t>
  </si>
  <si>
    <t>61-960-2241</t>
  </si>
  <si>
    <t xml:space="preserve">Franklin County Fire Protection District #3 </t>
  </si>
  <si>
    <t>62-085-0631</t>
  </si>
  <si>
    <t xml:space="preserve">South Kitsap Fire and Rescue </t>
  </si>
  <si>
    <t>62-094-7056</t>
  </si>
  <si>
    <t>Klickitat County Fire Protection District #4</t>
  </si>
  <si>
    <t>62-096-3848</t>
  </si>
  <si>
    <t>Central Kitsap Fire and Rescue</t>
  </si>
  <si>
    <t>62-129-7449</t>
  </si>
  <si>
    <t>Central Pierce Fire &amp; Rescue</t>
  </si>
  <si>
    <t>62-413-7068</t>
  </si>
  <si>
    <t>Clark County Fire Protection District No. 6</t>
  </si>
  <si>
    <t>62-434-9254</t>
  </si>
  <si>
    <t>Whatcom Council of Governments</t>
  </si>
  <si>
    <t>62-697-5254</t>
  </si>
  <si>
    <t>Puget Sound Regional Fire Authority</t>
  </si>
  <si>
    <t>62-752-9142</t>
  </si>
  <si>
    <t>Cowlitz 2 Fire and Rescue</t>
  </si>
  <si>
    <t>14-768-0404</t>
  </si>
  <si>
    <t>City of Edgewood</t>
  </si>
  <si>
    <t>04-278-0292</t>
  </si>
  <si>
    <t>Clallam County Fire Protection District No 3</t>
  </si>
  <si>
    <t>04-713-3541</t>
  </si>
  <si>
    <t>Kittitas Reclamation District</t>
  </si>
  <si>
    <t>15-914-1993</t>
  </si>
  <si>
    <t>Eatonville School District 404</t>
  </si>
  <si>
    <t>02-025-3613</t>
  </si>
  <si>
    <t>Kent (City of)</t>
  </si>
  <si>
    <t>06-336-5092</t>
  </si>
  <si>
    <t>Port of Everett</t>
  </si>
  <si>
    <t>09-725-4312</t>
  </si>
  <si>
    <t>Grays Harbor Transportation Authority</t>
  </si>
  <si>
    <t>DD-000-5712</t>
  </si>
  <si>
    <t xml:space="preserve">Seattle Southside Regional Tourism Authority </t>
  </si>
  <si>
    <t>04-568-5310</t>
  </si>
  <si>
    <t>Covington Water District</t>
  </si>
  <si>
    <t>05-730-7456</t>
  </si>
  <si>
    <t>City of Everett</t>
  </si>
  <si>
    <t>16-916-4845</t>
  </si>
  <si>
    <t xml:space="preserve">LAKE WHATCOM WATER AND SEWER DISTRICT </t>
  </si>
  <si>
    <t>08-838-1376</t>
  </si>
  <si>
    <t>Washington State Conservation Commission</t>
  </si>
  <si>
    <t>87-977-2812</t>
  </si>
  <si>
    <t>Columbia River Gorge Commission</t>
  </si>
  <si>
    <t>02-282-9899</t>
  </si>
  <si>
    <t>City of Redmond, Washington</t>
  </si>
  <si>
    <t>07-185-1513</t>
  </si>
  <si>
    <t>Public Utility District No. 2 of Pacific County</t>
  </si>
  <si>
    <t>03-799-3714</t>
  </si>
  <si>
    <t>Anacortes (City of)</t>
  </si>
  <si>
    <t>07-926-7449</t>
  </si>
  <si>
    <t>Centralia (City of)</t>
  </si>
  <si>
    <t>01-019-7556</t>
  </si>
  <si>
    <t>Public Hospital Dist No 1 Skagit County</t>
  </si>
  <si>
    <t>01-921-3925</t>
  </si>
  <si>
    <t xml:space="preserve">ORCAS ISLAND SCHOOL DISTRICT #137 </t>
  </si>
  <si>
    <t>18-498-3575</t>
  </si>
  <si>
    <t xml:space="preserve">WHATCOM COUNTY FIRE DISTRICT NO. 11 </t>
  </si>
  <si>
    <t>18-853-8842</t>
  </si>
  <si>
    <t>MASON COUNTY FIRE DISTRICT #12</t>
  </si>
  <si>
    <t>61-925-4530</t>
  </si>
  <si>
    <t xml:space="preserve">OKANOGAN COUNTY FIRE PROTECTION DISTRICT 12 </t>
  </si>
  <si>
    <t>80-687-5527</t>
  </si>
  <si>
    <t xml:space="preserve">PEND OREILLE CONSERVATION DISTRICT </t>
  </si>
  <si>
    <t>61-619-8750</t>
  </si>
  <si>
    <t>Bellevue Convention Center Authority</t>
  </si>
  <si>
    <t>05-474-0676</t>
  </si>
  <si>
    <t>Washington State Department of Enterprise Services</t>
  </si>
  <si>
    <t>06-103-8006</t>
  </si>
  <si>
    <t>Benton-Franklin Public Transportation Benifit Area</t>
  </si>
  <si>
    <t>60-890-4280</t>
  </si>
  <si>
    <t>Centralia College</t>
  </si>
  <si>
    <t>80-888-2385</t>
  </si>
  <si>
    <t>Washington State Department of Ecology</t>
  </si>
  <si>
    <t>10-336-6191</t>
  </si>
  <si>
    <t>YAKIMA HEALTH DISTRICT</t>
  </si>
  <si>
    <t>12-817-8451</t>
  </si>
  <si>
    <t xml:space="preserve">MCKENNA WATER DISTRICT </t>
  </si>
  <si>
    <t>08-872-5358</t>
  </si>
  <si>
    <t>Washington State Commission on Hispanic Affairs</t>
  </si>
  <si>
    <t>16-726-9401</t>
  </si>
  <si>
    <t xml:space="preserve">WALLA WALLA COUNTY CONSERVATION DISTRICT </t>
  </si>
  <si>
    <t>08-440-8665</t>
  </si>
  <si>
    <t>King County Water District No. 90</t>
  </si>
  <si>
    <t>78-371-5519</t>
  </si>
  <si>
    <t xml:space="preserve">Riverview School District No. 407 </t>
  </si>
  <si>
    <t>06-148-6858</t>
  </si>
  <si>
    <t>Port of Longview</t>
  </si>
  <si>
    <t>01-720-0874</t>
  </si>
  <si>
    <t xml:space="preserve">ASOTIN COUNTY </t>
  </si>
  <si>
    <t>03-367-3112</t>
  </si>
  <si>
    <t>Clark-Cowlitz Fire Rescue</t>
  </si>
  <si>
    <t>11-894-4578</t>
  </si>
  <si>
    <t>Clallam County Public Transportation Benefit Area</t>
  </si>
  <si>
    <t xml:space="preserve">Rebate ID </t>
  </si>
  <si>
    <t>Transaction Count</t>
  </si>
  <si>
    <t>Total Spend</t>
  </si>
  <si>
    <t>Total % of Total Rebate</t>
  </si>
  <si>
    <t xml:space="preserve">Q1 Rebate </t>
  </si>
  <si>
    <t xml:space="preserve">DUNS </t>
  </si>
  <si>
    <t xml:space="preserve">Agency Name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</si>
</sst>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 vertical="center"/>
    </xf>
    <xf numFmtId="44" fontId="0" fillId="0" borderId="1" xfId="1" applyFont="1" applyBorder="1" applyAlignment="1">
      <alignment horizontal="center" vertical="top" wrapText="1" readingOrder="1"/>
    </xf>
    <xf numFmtId="3" fontId="0" fillId="0" borderId="1" xfId="0" applyNumberFormat="1" applyFont="1" applyBorder="1" applyAlignment="1">
      <alignment horizontal="center" vertical="top" wrapText="1" readingOrder="1"/>
    </xf>
    <xf numFmtId="9" fontId="0" fillId="0" borderId="1" xfId="2" applyFont="1" applyBorder="1" applyAlignment="1">
      <alignment horizontal="center" vertical="top" wrapText="1" readingOrder="1"/>
    </xf>
    <xf numFmtId="0" fontId="4" fillId="0" borderId="0" xfId="0" applyFont="1"/>
    <xf numFmtId="44" fontId="4" fillId="0" borderId="0" xfId="1" applyFont="1" applyAlignment="1">
      <alignment horizontal="center"/>
    </xf>
    <xf numFmtId="3" fontId="4" fillId="0" borderId="0" xfId="0" applyNumberFormat="1" applyFont="1" applyAlignment="1">
      <alignment horizontal="center"/>
    </xf>
    <xf numFmtId="9" fontId="4" fillId="0" borderId="0" xfId="2" applyFont="1"/>
    <xf numFmtId="0" fontId="0" fillId="0" borderId="1" xfId="0" applyFont="1" applyBorder="1" applyAlignment="1">
      <alignment horizontal="left" vertical="top" readingOrder="1"/>
    </xf>
    <xf numFmtId="0" fontId="4" fillId="0" borderId="0" xfId="0" applyFont="1" applyAlignment="1">
      <alignment horizontal="left"/>
    </xf>
    <xf numFmtId="0" fontId="0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readingOrder="1"/>
    </xf>
    <xf numFmtId="44" fontId="2" fillId="2" borderId="1" xfId="1" applyFont="1" applyFill="1" applyBorder="1" applyAlignment="1">
      <alignment horizontal="center" vertical="center" wrapText="1" readingOrder="1"/>
    </xf>
    <xf numFmtId="3" fontId="2" fillId="2" borderId="1" xfId="0" applyNumberFormat="1" applyFont="1" applyFill="1" applyBorder="1" applyAlignment="1">
      <alignment horizontal="center" vertical="center" wrapText="1" readingOrder="1"/>
    </xf>
    <xf numFmtId="9" fontId="2" fillId="2" borderId="1" xfId="2" applyFont="1" applyFill="1" applyBorder="1" applyAlignment="1">
      <alignment horizontal="center" vertical="center" wrapText="1" readingOrder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F0E68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5"/>
  <sheetViews>
    <sheetView showGridLines="0" tabSelected="1" workbookViewId="0">
      <selection activeCell="C1" sqref="C1"/>
    </sheetView>
  </sheetViews>
  <sheetFormatPr defaultColWidth="9.140625" defaultRowHeight="15" x14ac:dyDescent="0.25"/>
  <cols>
    <col min="1" max="1" width="13.7109375" style="12" customWidth="1"/>
    <col min="2" max="2" width="18.140625" style="12" customWidth="1"/>
    <col min="3" max="3" width="61.42578125" style="10" customWidth="1"/>
    <col min="4" max="4" width="14.5703125" style="6" customWidth="1"/>
    <col min="5" max="5" width="17.42578125" style="6" customWidth="1"/>
    <col min="6" max="6" width="13.7109375" style="7" customWidth="1"/>
    <col min="7" max="7" width="17.42578125" style="8" customWidth="1"/>
    <col min="8" max="16384" width="9.140625" style="5"/>
  </cols>
  <sheetData>
    <row r="1" spans="1:7" s="1" customFormat="1" ht="30" x14ac:dyDescent="0.25">
      <c r="A1" s="13" t="s">
        <v>1225</v>
      </c>
      <c r="B1" s="13" t="s">
        <v>1230</v>
      </c>
      <c r="C1" s="14" t="s">
        <v>1231</v>
      </c>
      <c r="D1" s="15" t="s">
        <v>1229</v>
      </c>
      <c r="E1" s="15" t="s">
        <v>1227</v>
      </c>
      <c r="F1" s="16" t="s">
        <v>1226</v>
      </c>
      <c r="G1" s="17" t="s">
        <v>1228</v>
      </c>
    </row>
    <row r="2" spans="1:7" x14ac:dyDescent="0.25">
      <c r="A2" s="11">
        <v>7138</v>
      </c>
      <c r="B2" s="11" t="s">
        <v>202</v>
      </c>
      <c r="C2" s="9" t="s">
        <v>203</v>
      </c>
      <c r="D2" s="2">
        <v>570167.97</v>
      </c>
      <c r="E2" s="2">
        <v>32003486.629999999</v>
      </c>
      <c r="F2" s="3">
        <v>14939</v>
      </c>
      <c r="G2" s="4">
        <f>D2/$D$615</f>
        <v>0.16170968619000106</v>
      </c>
    </row>
    <row r="3" spans="1:7" x14ac:dyDescent="0.25">
      <c r="A3" s="11">
        <v>7272</v>
      </c>
      <c r="B3" s="11" t="s">
        <v>653</v>
      </c>
      <c r="C3" s="9" t="s">
        <v>654</v>
      </c>
      <c r="D3" s="2">
        <v>327319.36</v>
      </c>
      <c r="E3" s="2">
        <v>18282740.18</v>
      </c>
      <c r="F3" s="3">
        <v>15298</v>
      </c>
      <c r="G3" s="4">
        <f t="shared" ref="G3:G66" si="0">D3/$D$615</f>
        <v>9.2833539894413897E-2</v>
      </c>
    </row>
    <row r="4" spans="1:7" x14ac:dyDescent="0.25">
      <c r="A4" s="11">
        <v>7273</v>
      </c>
      <c r="B4" s="11" t="s">
        <v>655</v>
      </c>
      <c r="C4" s="9" t="s">
        <v>656</v>
      </c>
      <c r="D4" s="2">
        <v>159640.84</v>
      </c>
      <c r="E4" s="2">
        <v>10264684.52</v>
      </c>
      <c r="F4" s="3">
        <v>6491</v>
      </c>
      <c r="G4" s="4">
        <f t="shared" si="0"/>
        <v>4.5276956086305879E-2</v>
      </c>
    </row>
    <row r="5" spans="1:7" x14ac:dyDescent="0.25">
      <c r="A5" s="11">
        <v>7269</v>
      </c>
      <c r="B5" s="11" t="s">
        <v>649</v>
      </c>
      <c r="C5" s="9" t="s">
        <v>650</v>
      </c>
      <c r="D5" s="2">
        <v>139361.41</v>
      </c>
      <c r="E5" s="2">
        <v>7835782.4699999997</v>
      </c>
      <c r="F5" s="3">
        <v>5470</v>
      </c>
      <c r="G5" s="4">
        <f t="shared" si="0"/>
        <v>3.952535228889844E-2</v>
      </c>
    </row>
    <row r="6" spans="1:7" x14ac:dyDescent="0.25">
      <c r="A6" s="11">
        <v>7276</v>
      </c>
      <c r="B6" s="11" t="s">
        <v>661</v>
      </c>
      <c r="C6" s="9" t="s">
        <v>662</v>
      </c>
      <c r="D6" s="2">
        <v>109034.32</v>
      </c>
      <c r="E6" s="2">
        <v>6653441.2599999998</v>
      </c>
      <c r="F6" s="3">
        <v>4487</v>
      </c>
      <c r="G6" s="4">
        <f t="shared" si="0"/>
        <v>3.0924055013367653E-2</v>
      </c>
    </row>
    <row r="7" spans="1:7" x14ac:dyDescent="0.25">
      <c r="A7" s="11">
        <v>15835</v>
      </c>
      <c r="B7" s="11" t="s">
        <v>1057</v>
      </c>
      <c r="C7" s="9" t="s">
        <v>1058</v>
      </c>
      <c r="D7" s="2">
        <v>87452.05</v>
      </c>
      <c r="E7" s="2">
        <v>5654642.5599999996</v>
      </c>
      <c r="F7" s="3">
        <v>6307</v>
      </c>
      <c r="G7" s="4">
        <f t="shared" si="0"/>
        <v>2.4802942827834195E-2</v>
      </c>
    </row>
    <row r="8" spans="1:7" x14ac:dyDescent="0.25">
      <c r="A8" s="11">
        <v>21586</v>
      </c>
      <c r="B8" s="11" t="s">
        <v>599</v>
      </c>
      <c r="C8" s="9" t="s">
        <v>600</v>
      </c>
      <c r="D8" s="2">
        <v>79882.94</v>
      </c>
      <c r="E8" s="2">
        <v>4486910.3</v>
      </c>
      <c r="F8" s="3">
        <v>10079</v>
      </c>
      <c r="G8" s="4">
        <f t="shared" si="0"/>
        <v>2.2656209817143332E-2</v>
      </c>
    </row>
    <row r="9" spans="1:7" x14ac:dyDescent="0.25">
      <c r="A9" s="11">
        <v>7342</v>
      </c>
      <c r="B9" s="11" t="s">
        <v>410</v>
      </c>
      <c r="C9" s="9" t="s">
        <v>411</v>
      </c>
      <c r="D9" s="2">
        <v>69522.34</v>
      </c>
      <c r="E9" s="2">
        <v>4038371.63</v>
      </c>
      <c r="F9" s="3">
        <v>4531</v>
      </c>
      <c r="G9" s="4">
        <f t="shared" si="0"/>
        <v>1.9717761039075132E-2</v>
      </c>
    </row>
    <row r="10" spans="1:7" x14ac:dyDescent="0.25">
      <c r="A10" s="11">
        <v>7046</v>
      </c>
      <c r="B10" s="11" t="s">
        <v>881</v>
      </c>
      <c r="C10" s="9" t="s">
        <v>882</v>
      </c>
      <c r="D10" s="2">
        <v>67923.539999999994</v>
      </c>
      <c r="E10" s="2">
        <v>4466850.16</v>
      </c>
      <c r="F10" s="3">
        <v>1536</v>
      </c>
      <c r="G10" s="4">
        <f t="shared" si="0"/>
        <v>1.9264313178297236E-2</v>
      </c>
    </row>
    <row r="11" spans="1:7" x14ac:dyDescent="0.25">
      <c r="A11" s="11">
        <v>7135</v>
      </c>
      <c r="B11" s="11" t="s">
        <v>196</v>
      </c>
      <c r="C11" s="9" t="s">
        <v>197</v>
      </c>
      <c r="D11" s="2">
        <v>57062</v>
      </c>
      <c r="E11" s="2">
        <v>3224532.43</v>
      </c>
      <c r="F11" s="3">
        <v>540</v>
      </c>
      <c r="G11" s="4">
        <f t="shared" si="0"/>
        <v>1.618378898655749E-2</v>
      </c>
    </row>
    <row r="12" spans="1:7" x14ac:dyDescent="0.25">
      <c r="A12" s="11">
        <v>7048</v>
      </c>
      <c r="B12" s="11" t="s">
        <v>885</v>
      </c>
      <c r="C12" s="9" t="s">
        <v>886</v>
      </c>
      <c r="D12" s="2">
        <v>56555.29</v>
      </c>
      <c r="E12" s="2">
        <v>3298493.17</v>
      </c>
      <c r="F12" s="3">
        <v>2296</v>
      </c>
      <c r="G12" s="4">
        <f t="shared" si="0"/>
        <v>1.6040077099182731E-2</v>
      </c>
    </row>
    <row r="13" spans="1:7" x14ac:dyDescent="0.25">
      <c r="A13" s="11">
        <v>12719</v>
      </c>
      <c r="B13" s="11" t="s">
        <v>1197</v>
      </c>
      <c r="C13" s="9" t="s">
        <v>1198</v>
      </c>
      <c r="D13" s="2">
        <v>50339.27</v>
      </c>
      <c r="E13" s="2">
        <v>2813440.1</v>
      </c>
      <c r="F13" s="3">
        <v>2636</v>
      </c>
      <c r="G13" s="4">
        <f t="shared" si="0"/>
        <v>1.427710426233472E-2</v>
      </c>
    </row>
    <row r="14" spans="1:7" x14ac:dyDescent="0.25">
      <c r="A14" s="11">
        <v>7317</v>
      </c>
      <c r="B14" s="11" t="s">
        <v>544</v>
      </c>
      <c r="C14" s="9" t="s">
        <v>545</v>
      </c>
      <c r="D14" s="2">
        <v>49587.69</v>
      </c>
      <c r="E14" s="2">
        <v>2956032.64</v>
      </c>
      <c r="F14" s="3">
        <v>3397</v>
      </c>
      <c r="G14" s="4">
        <f t="shared" si="0"/>
        <v>1.4063942926830938E-2</v>
      </c>
    </row>
    <row r="15" spans="1:7" x14ac:dyDescent="0.25">
      <c r="A15" s="11">
        <v>12512</v>
      </c>
      <c r="B15" s="11" t="s">
        <v>1183</v>
      </c>
      <c r="C15" s="9" t="s">
        <v>1184</v>
      </c>
      <c r="D15" s="2">
        <v>44578.46</v>
      </c>
      <c r="E15" s="2">
        <v>2718198.9</v>
      </c>
      <c r="F15" s="3">
        <v>308</v>
      </c>
      <c r="G15" s="4">
        <f t="shared" si="0"/>
        <v>1.2643237005111871E-2</v>
      </c>
    </row>
    <row r="16" spans="1:7" x14ac:dyDescent="0.25">
      <c r="A16" s="11">
        <v>8442</v>
      </c>
      <c r="B16" s="11" t="s">
        <v>76</v>
      </c>
      <c r="C16" s="9" t="s">
        <v>77</v>
      </c>
      <c r="D16" s="2">
        <v>44536.26</v>
      </c>
      <c r="E16" s="2">
        <v>2526088.83</v>
      </c>
      <c r="F16" s="3">
        <v>2928</v>
      </c>
      <c r="G16" s="4">
        <f t="shared" si="0"/>
        <v>1.2631268341285985E-2</v>
      </c>
    </row>
    <row r="17" spans="1:7" x14ac:dyDescent="0.25">
      <c r="A17" s="11">
        <v>7137</v>
      </c>
      <c r="B17" s="11" t="s">
        <v>200</v>
      </c>
      <c r="C17" s="9" t="s">
        <v>201</v>
      </c>
      <c r="D17" s="2">
        <v>42491.4</v>
      </c>
      <c r="E17" s="2">
        <v>2520379.87</v>
      </c>
      <c r="F17" s="3">
        <v>2276</v>
      </c>
      <c r="G17" s="4">
        <f t="shared" si="0"/>
        <v>1.2051310002162717E-2</v>
      </c>
    </row>
    <row r="18" spans="1:7" x14ac:dyDescent="0.25">
      <c r="A18" s="11">
        <v>9205</v>
      </c>
      <c r="B18" s="11" t="s">
        <v>88</v>
      </c>
      <c r="C18" s="9" t="s">
        <v>89</v>
      </c>
      <c r="D18" s="2">
        <v>41081.980000000003</v>
      </c>
      <c r="E18" s="2">
        <v>2752589.79</v>
      </c>
      <c r="F18" s="3">
        <v>5964</v>
      </c>
      <c r="G18" s="4">
        <f t="shared" si="0"/>
        <v>1.1651573647435685E-2</v>
      </c>
    </row>
    <row r="19" spans="1:7" x14ac:dyDescent="0.25">
      <c r="A19" s="11">
        <v>7082</v>
      </c>
      <c r="B19" s="11" t="s">
        <v>462</v>
      </c>
      <c r="C19" s="9" t="s">
        <v>463</v>
      </c>
      <c r="D19" s="2">
        <v>38878.21</v>
      </c>
      <c r="E19" s="2">
        <v>2368136.6</v>
      </c>
      <c r="F19" s="3">
        <v>1672</v>
      </c>
      <c r="G19" s="4">
        <f t="shared" si="0"/>
        <v>1.1026545631332046E-2</v>
      </c>
    </row>
    <row r="20" spans="1:7" x14ac:dyDescent="0.25">
      <c r="A20" s="11">
        <v>7103</v>
      </c>
      <c r="B20" s="11" t="s">
        <v>322</v>
      </c>
      <c r="C20" s="9" t="s">
        <v>323</v>
      </c>
      <c r="D20" s="2">
        <v>37797.49</v>
      </c>
      <c r="E20" s="2">
        <v>2288921.9300000002</v>
      </c>
      <c r="F20" s="3">
        <v>1487</v>
      </c>
      <c r="G20" s="4">
        <f t="shared" si="0"/>
        <v>1.0720034390338874E-2</v>
      </c>
    </row>
    <row r="21" spans="1:7" x14ac:dyDescent="0.25">
      <c r="A21" s="11">
        <v>14347</v>
      </c>
      <c r="B21" s="11" t="s">
        <v>1017</v>
      </c>
      <c r="C21" s="9" t="s">
        <v>1018</v>
      </c>
      <c r="D21" s="2">
        <v>35683.800000000003</v>
      </c>
      <c r="E21" s="2">
        <v>2051695.23</v>
      </c>
      <c r="F21" s="3">
        <v>2484</v>
      </c>
      <c r="G21" s="4">
        <f t="shared" si="0"/>
        <v>1.0120554650003858E-2</v>
      </c>
    </row>
    <row r="22" spans="1:7" x14ac:dyDescent="0.25">
      <c r="A22" s="11">
        <v>7321</v>
      </c>
      <c r="B22" s="11" t="s">
        <v>551</v>
      </c>
      <c r="C22" s="9" t="s">
        <v>552</v>
      </c>
      <c r="D22" s="2">
        <v>34831.79</v>
      </c>
      <c r="E22" s="2">
        <v>2218298.2999999998</v>
      </c>
      <c r="F22" s="3">
        <v>3030</v>
      </c>
      <c r="G22" s="4">
        <f t="shared" si="0"/>
        <v>9.8789095963002227E-3</v>
      </c>
    </row>
    <row r="23" spans="1:7" x14ac:dyDescent="0.25">
      <c r="A23" s="11">
        <v>7131</v>
      </c>
      <c r="B23" s="11" t="s">
        <v>378</v>
      </c>
      <c r="C23" s="9" t="s">
        <v>379</v>
      </c>
      <c r="D23" s="2">
        <v>34189.550000000003</v>
      </c>
      <c r="E23" s="2">
        <v>1947796.64</v>
      </c>
      <c r="F23" s="3">
        <v>2191</v>
      </c>
      <c r="G23" s="4">
        <f t="shared" si="0"/>
        <v>9.6967590120457855E-3</v>
      </c>
    </row>
    <row r="24" spans="1:7" x14ac:dyDescent="0.25">
      <c r="A24" s="11">
        <v>11072</v>
      </c>
      <c r="B24" s="11" t="s">
        <v>110</v>
      </c>
      <c r="C24" s="9" t="s">
        <v>111</v>
      </c>
      <c r="D24" s="2">
        <v>33151.730000000003</v>
      </c>
      <c r="E24" s="2">
        <v>2027400.16</v>
      </c>
      <c r="F24" s="3">
        <v>1981</v>
      </c>
      <c r="G24" s="4">
        <f t="shared" si="0"/>
        <v>9.4024149672168444E-3</v>
      </c>
    </row>
    <row r="25" spans="1:7" x14ac:dyDescent="0.25">
      <c r="A25" s="11">
        <v>11990</v>
      </c>
      <c r="B25" s="11" t="s">
        <v>1157</v>
      </c>
      <c r="C25" s="9" t="s">
        <v>1158</v>
      </c>
      <c r="D25" s="2">
        <v>29020.07</v>
      </c>
      <c r="E25" s="2">
        <v>1786395.43</v>
      </c>
      <c r="F25" s="3">
        <v>1887</v>
      </c>
      <c r="G25" s="4">
        <f t="shared" si="0"/>
        <v>8.2306033657272328E-3</v>
      </c>
    </row>
    <row r="26" spans="1:7" x14ac:dyDescent="0.25">
      <c r="A26" s="11">
        <v>7275</v>
      </c>
      <c r="B26" s="11" t="s">
        <v>659</v>
      </c>
      <c r="C26" s="9" t="s">
        <v>660</v>
      </c>
      <c r="D26" s="2">
        <v>28822.560000000001</v>
      </c>
      <c r="E26" s="2">
        <v>1722597.27</v>
      </c>
      <c r="F26" s="3">
        <v>3972</v>
      </c>
      <c r="G26" s="4">
        <f t="shared" si="0"/>
        <v>8.1745860483753187E-3</v>
      </c>
    </row>
    <row r="27" spans="1:7" x14ac:dyDescent="0.25">
      <c r="A27" s="11">
        <v>7132</v>
      </c>
      <c r="B27" s="11" t="s">
        <v>380</v>
      </c>
      <c r="C27" s="9" t="s">
        <v>381</v>
      </c>
      <c r="D27" s="2">
        <v>25774.52</v>
      </c>
      <c r="E27" s="2">
        <v>1478266.31</v>
      </c>
      <c r="F27" s="3">
        <v>2059</v>
      </c>
      <c r="G27" s="4">
        <f t="shared" si="0"/>
        <v>7.310108178994878E-3</v>
      </c>
    </row>
    <row r="28" spans="1:7" x14ac:dyDescent="0.25">
      <c r="A28" s="11">
        <v>7086</v>
      </c>
      <c r="B28" s="11" t="s">
        <v>470</v>
      </c>
      <c r="C28" s="9" t="s">
        <v>471</v>
      </c>
      <c r="D28" s="2">
        <v>24808.12</v>
      </c>
      <c r="E28" s="2">
        <v>1397106.34</v>
      </c>
      <c r="F28" s="3">
        <v>1449</v>
      </c>
      <c r="G28" s="4">
        <f t="shared" si="0"/>
        <v>7.0360201050295567E-3</v>
      </c>
    </row>
    <row r="29" spans="1:7" x14ac:dyDescent="0.25">
      <c r="A29" s="11">
        <v>7319</v>
      </c>
      <c r="B29" s="11" t="s">
        <v>547</v>
      </c>
      <c r="C29" s="9" t="s">
        <v>548</v>
      </c>
      <c r="D29" s="2">
        <v>23962.67</v>
      </c>
      <c r="E29" s="2">
        <v>1402590.5</v>
      </c>
      <c r="F29" s="3">
        <v>2239</v>
      </c>
      <c r="G29" s="4">
        <f t="shared" si="0"/>
        <v>6.7962355829538313E-3</v>
      </c>
    </row>
    <row r="30" spans="1:7" x14ac:dyDescent="0.25">
      <c r="A30" s="11">
        <v>12722</v>
      </c>
      <c r="B30" s="11" t="s">
        <v>1203</v>
      </c>
      <c r="C30" s="9" t="s">
        <v>1204</v>
      </c>
      <c r="D30" s="2">
        <v>22269.43</v>
      </c>
      <c r="E30" s="2">
        <v>1395668.12</v>
      </c>
      <c r="F30" s="3">
        <v>1751</v>
      </c>
      <c r="G30" s="4">
        <f t="shared" si="0"/>
        <v>6.3160028735570603E-3</v>
      </c>
    </row>
    <row r="31" spans="1:7" x14ac:dyDescent="0.25">
      <c r="A31" s="11">
        <v>7111</v>
      </c>
      <c r="B31" s="11" t="s">
        <v>338</v>
      </c>
      <c r="C31" s="9" t="s">
        <v>339</v>
      </c>
      <c r="D31" s="2">
        <v>21758.83</v>
      </c>
      <c r="E31" s="2">
        <v>1238973.3600000001</v>
      </c>
      <c r="F31" s="3">
        <v>1967</v>
      </c>
      <c r="G31" s="4">
        <f t="shared" si="0"/>
        <v>6.1711877136163594E-3</v>
      </c>
    </row>
    <row r="32" spans="1:7" x14ac:dyDescent="0.25">
      <c r="A32" s="11">
        <v>7244</v>
      </c>
      <c r="B32" s="11" t="s">
        <v>961</v>
      </c>
      <c r="C32" s="9" t="s">
        <v>962</v>
      </c>
      <c r="D32" s="2">
        <v>21744.63</v>
      </c>
      <c r="E32" s="2">
        <v>1272602.1599999999</v>
      </c>
      <c r="F32" s="3">
        <v>1419</v>
      </c>
      <c r="G32" s="4">
        <f t="shared" si="0"/>
        <v>6.1671603433242368E-3</v>
      </c>
    </row>
    <row r="33" spans="1:7" x14ac:dyDescent="0.25">
      <c r="A33" s="11">
        <v>7369</v>
      </c>
      <c r="B33" s="11" t="s">
        <v>270</v>
      </c>
      <c r="C33" s="9" t="s">
        <v>271</v>
      </c>
      <c r="D33" s="2">
        <v>21518.41</v>
      </c>
      <c r="E33" s="2">
        <v>1443681.84</v>
      </c>
      <c r="F33" s="3">
        <v>1954</v>
      </c>
      <c r="G33" s="4">
        <f t="shared" si="0"/>
        <v>6.1030003639239517E-3</v>
      </c>
    </row>
    <row r="34" spans="1:7" x14ac:dyDescent="0.25">
      <c r="A34" s="11">
        <v>7050</v>
      </c>
      <c r="B34" s="11" t="s">
        <v>889</v>
      </c>
      <c r="C34" s="9" t="s">
        <v>890</v>
      </c>
      <c r="D34" s="2">
        <v>20204.849999999999</v>
      </c>
      <c r="E34" s="2">
        <v>1149301.18</v>
      </c>
      <c r="F34" s="3">
        <v>1014</v>
      </c>
      <c r="G34" s="4">
        <f t="shared" si="0"/>
        <v>5.7304515948450119E-3</v>
      </c>
    </row>
    <row r="35" spans="1:7" x14ac:dyDescent="0.25">
      <c r="A35" s="11">
        <v>7288</v>
      </c>
      <c r="B35" s="11" t="s">
        <v>685</v>
      </c>
      <c r="C35" s="9" t="s">
        <v>686</v>
      </c>
      <c r="D35" s="2">
        <v>20107.599999999999</v>
      </c>
      <c r="E35" s="2">
        <v>1130856.21</v>
      </c>
      <c r="F35" s="3">
        <v>460</v>
      </c>
      <c r="G35" s="4">
        <f t="shared" si="0"/>
        <v>5.7028697806964937E-3</v>
      </c>
    </row>
    <row r="36" spans="1:7" x14ac:dyDescent="0.25">
      <c r="A36" s="11">
        <v>7126</v>
      </c>
      <c r="B36" s="11" t="s">
        <v>368</v>
      </c>
      <c r="C36" s="9" t="s">
        <v>369</v>
      </c>
      <c r="D36" s="2">
        <v>20043.79</v>
      </c>
      <c r="E36" s="2">
        <v>1325449.8799999999</v>
      </c>
      <c r="F36" s="3">
        <v>1415</v>
      </c>
      <c r="G36" s="4">
        <f t="shared" si="0"/>
        <v>5.6847721399683002E-3</v>
      </c>
    </row>
    <row r="37" spans="1:7" x14ac:dyDescent="0.25">
      <c r="A37" s="11">
        <v>7211</v>
      </c>
      <c r="B37" s="11" t="s">
        <v>1113</v>
      </c>
      <c r="C37" s="9" t="s">
        <v>1114</v>
      </c>
      <c r="D37" s="2">
        <v>19555.830000000002</v>
      </c>
      <c r="E37" s="2">
        <v>1168027.78</v>
      </c>
      <c r="F37" s="3">
        <v>562</v>
      </c>
      <c r="G37" s="4">
        <f t="shared" si="0"/>
        <v>5.5463780830849003E-3</v>
      </c>
    </row>
    <row r="38" spans="1:7" x14ac:dyDescent="0.25">
      <c r="A38" s="11">
        <v>7150</v>
      </c>
      <c r="B38" s="11" t="s">
        <v>226</v>
      </c>
      <c r="C38" s="9" t="s">
        <v>227</v>
      </c>
      <c r="D38" s="2">
        <v>19086.240000000002</v>
      </c>
      <c r="E38" s="2">
        <v>1199528.49</v>
      </c>
      <c r="F38" s="3">
        <v>1562</v>
      </c>
      <c r="G38" s="4">
        <f t="shared" si="0"/>
        <v>5.413194081994901E-3</v>
      </c>
    </row>
    <row r="39" spans="1:7" x14ac:dyDescent="0.25">
      <c r="A39" s="11">
        <v>7053</v>
      </c>
      <c r="B39" s="11" t="s">
        <v>895</v>
      </c>
      <c r="C39" s="9" t="s">
        <v>896</v>
      </c>
      <c r="D39" s="2">
        <v>18382.580000000002</v>
      </c>
      <c r="E39" s="2">
        <v>1050445.78</v>
      </c>
      <c r="F39" s="3">
        <v>1650</v>
      </c>
      <c r="G39" s="4">
        <f t="shared" si="0"/>
        <v>5.2136237031389018E-3</v>
      </c>
    </row>
    <row r="40" spans="1:7" x14ac:dyDescent="0.25">
      <c r="A40" s="11">
        <v>7149</v>
      </c>
      <c r="B40" s="11" t="s">
        <v>224</v>
      </c>
      <c r="C40" s="9" t="s">
        <v>225</v>
      </c>
      <c r="D40" s="2">
        <v>16424.62</v>
      </c>
      <c r="E40" s="2">
        <v>998224.2</v>
      </c>
      <c r="F40" s="3">
        <v>1198</v>
      </c>
      <c r="G40" s="4">
        <f t="shared" si="0"/>
        <v>4.6583117357329199E-3</v>
      </c>
    </row>
    <row r="41" spans="1:7" x14ac:dyDescent="0.25">
      <c r="A41" s="11">
        <v>7292</v>
      </c>
      <c r="B41" s="11" t="s">
        <v>691</v>
      </c>
      <c r="C41" s="9" t="s">
        <v>692</v>
      </c>
      <c r="D41" s="2">
        <v>16170.82</v>
      </c>
      <c r="E41" s="2">
        <v>978219.91</v>
      </c>
      <c r="F41" s="3">
        <v>792</v>
      </c>
      <c r="G41" s="4">
        <f t="shared" si="0"/>
        <v>4.586329582201878E-3</v>
      </c>
    </row>
    <row r="42" spans="1:7" x14ac:dyDescent="0.25">
      <c r="A42" s="11">
        <v>7234</v>
      </c>
      <c r="B42" s="11" t="s">
        <v>941</v>
      </c>
      <c r="C42" s="9" t="s">
        <v>942</v>
      </c>
      <c r="D42" s="2">
        <v>16007.98</v>
      </c>
      <c r="E42" s="2">
        <v>929642.32</v>
      </c>
      <c r="F42" s="3">
        <v>246</v>
      </c>
      <c r="G42" s="4">
        <f t="shared" si="0"/>
        <v>4.54014528795052E-3</v>
      </c>
    </row>
    <row r="43" spans="1:7" x14ac:dyDescent="0.25">
      <c r="A43" s="11">
        <v>7283</v>
      </c>
      <c r="B43" s="11" t="s">
        <v>675</v>
      </c>
      <c r="C43" s="9" t="s">
        <v>676</v>
      </c>
      <c r="D43" s="2">
        <v>15373.91</v>
      </c>
      <c r="E43" s="2">
        <v>895242.39</v>
      </c>
      <c r="F43" s="3">
        <v>1183</v>
      </c>
      <c r="G43" s="4">
        <f t="shared" si="0"/>
        <v>4.3603118597021848E-3</v>
      </c>
    </row>
    <row r="44" spans="1:7" x14ac:dyDescent="0.25">
      <c r="A44" s="11">
        <v>7042</v>
      </c>
      <c r="B44" s="11" t="s">
        <v>875</v>
      </c>
      <c r="C44" s="9" t="s">
        <v>876</v>
      </c>
      <c r="D44" s="2">
        <v>15224.25</v>
      </c>
      <c r="E44" s="2">
        <v>858127.48</v>
      </c>
      <c r="F44" s="3">
        <v>1855</v>
      </c>
      <c r="G44" s="4">
        <f t="shared" si="0"/>
        <v>4.3178656457642187E-3</v>
      </c>
    </row>
    <row r="45" spans="1:7" x14ac:dyDescent="0.25">
      <c r="A45" s="11">
        <v>7174</v>
      </c>
      <c r="B45" s="11" t="s">
        <v>16</v>
      </c>
      <c r="C45" s="9" t="s">
        <v>17</v>
      </c>
      <c r="D45" s="2">
        <v>15096.35</v>
      </c>
      <c r="E45" s="2">
        <v>892290.04</v>
      </c>
      <c r="F45" s="3">
        <v>1053</v>
      </c>
      <c r="G45" s="4">
        <f t="shared" si="0"/>
        <v>4.2815909513724921E-3</v>
      </c>
    </row>
    <row r="46" spans="1:7" x14ac:dyDescent="0.25">
      <c r="A46" s="11">
        <v>7316</v>
      </c>
      <c r="B46" s="11" t="s">
        <v>542</v>
      </c>
      <c r="C46" s="9" t="s">
        <v>543</v>
      </c>
      <c r="D46" s="2">
        <v>14947.15</v>
      </c>
      <c r="E46" s="2">
        <v>941317.57</v>
      </c>
      <c r="F46" s="3">
        <v>852</v>
      </c>
      <c r="G46" s="4">
        <f t="shared" si="0"/>
        <v>4.239275201542581E-3</v>
      </c>
    </row>
    <row r="47" spans="1:7" x14ac:dyDescent="0.25">
      <c r="A47" s="11">
        <v>7147</v>
      </c>
      <c r="B47" s="11" t="s">
        <v>220</v>
      </c>
      <c r="C47" s="9" t="s">
        <v>221</v>
      </c>
      <c r="D47" s="2">
        <v>14919.78</v>
      </c>
      <c r="E47" s="2">
        <v>932824.29</v>
      </c>
      <c r="F47" s="3">
        <v>598</v>
      </c>
      <c r="G47" s="4">
        <f t="shared" si="0"/>
        <v>4.2315125871133273E-3</v>
      </c>
    </row>
    <row r="48" spans="1:7" x14ac:dyDescent="0.25">
      <c r="A48" s="11">
        <v>7301</v>
      </c>
      <c r="B48" s="11" t="s">
        <v>512</v>
      </c>
      <c r="C48" s="9" t="s">
        <v>513</v>
      </c>
      <c r="D48" s="2">
        <v>13078.36</v>
      </c>
      <c r="E48" s="2">
        <v>739509.17</v>
      </c>
      <c r="F48" s="3">
        <v>637</v>
      </c>
      <c r="G48" s="4">
        <f t="shared" si="0"/>
        <v>3.7092534178653747E-3</v>
      </c>
    </row>
    <row r="49" spans="1:7" x14ac:dyDescent="0.25">
      <c r="A49" s="11">
        <v>7127</v>
      </c>
      <c r="B49" s="11" t="s">
        <v>370</v>
      </c>
      <c r="C49" s="9" t="s">
        <v>371</v>
      </c>
      <c r="D49" s="2">
        <v>12861.04</v>
      </c>
      <c r="E49" s="2">
        <v>768561.47</v>
      </c>
      <c r="F49" s="3">
        <v>1554</v>
      </c>
      <c r="G49" s="4">
        <f t="shared" si="0"/>
        <v>3.6476176353383225E-3</v>
      </c>
    </row>
    <row r="50" spans="1:7" x14ac:dyDescent="0.25">
      <c r="A50" s="11">
        <v>7309</v>
      </c>
      <c r="B50" s="11" t="s">
        <v>528</v>
      </c>
      <c r="C50" s="9" t="s">
        <v>529</v>
      </c>
      <c r="D50" s="2">
        <v>12496.5</v>
      </c>
      <c r="E50" s="2">
        <v>710017.49</v>
      </c>
      <c r="F50" s="3">
        <v>574</v>
      </c>
      <c r="G50" s="4">
        <f t="shared" si="0"/>
        <v>3.544227665881246E-3</v>
      </c>
    </row>
    <row r="51" spans="1:7" x14ac:dyDescent="0.25">
      <c r="A51" s="11">
        <v>7143</v>
      </c>
      <c r="B51" s="11" t="s">
        <v>212</v>
      </c>
      <c r="C51" s="9" t="s">
        <v>213</v>
      </c>
      <c r="D51" s="2">
        <v>12103.2</v>
      </c>
      <c r="E51" s="2">
        <v>710887.92</v>
      </c>
      <c r="F51" s="3">
        <v>1053</v>
      </c>
      <c r="G51" s="4">
        <f t="shared" si="0"/>
        <v>3.4326808534944904E-3</v>
      </c>
    </row>
    <row r="52" spans="1:7" x14ac:dyDescent="0.25">
      <c r="A52" s="11">
        <v>7169</v>
      </c>
      <c r="B52" s="11" t="s">
        <v>6</v>
      </c>
      <c r="C52" s="9" t="s">
        <v>7</v>
      </c>
      <c r="D52" s="2">
        <v>11965.8</v>
      </c>
      <c r="E52" s="2">
        <v>792152.84</v>
      </c>
      <c r="F52" s="3">
        <v>1019</v>
      </c>
      <c r="G52" s="4">
        <f t="shared" si="0"/>
        <v>3.3937117916538078E-3</v>
      </c>
    </row>
    <row r="53" spans="1:7" x14ac:dyDescent="0.25">
      <c r="A53" s="11">
        <v>7167</v>
      </c>
      <c r="B53" s="11" t="s">
        <v>4</v>
      </c>
      <c r="C53" s="9" t="s">
        <v>5</v>
      </c>
      <c r="D53" s="2">
        <v>10692.07</v>
      </c>
      <c r="E53" s="2">
        <v>681512.08</v>
      </c>
      <c r="F53" s="3">
        <v>953</v>
      </c>
      <c r="G53" s="4">
        <f t="shared" si="0"/>
        <v>3.0324595126266468E-3</v>
      </c>
    </row>
    <row r="54" spans="1:7" x14ac:dyDescent="0.25">
      <c r="A54" s="11">
        <v>7088</v>
      </c>
      <c r="B54" s="11" t="s">
        <v>474</v>
      </c>
      <c r="C54" s="9" t="s">
        <v>475</v>
      </c>
      <c r="D54" s="2">
        <v>10383.67</v>
      </c>
      <c r="E54" s="2">
        <v>588443.41</v>
      </c>
      <c r="F54" s="3">
        <v>590</v>
      </c>
      <c r="G54" s="4">
        <f t="shared" si="0"/>
        <v>2.9449918367047668E-3</v>
      </c>
    </row>
    <row r="55" spans="1:7" x14ac:dyDescent="0.25">
      <c r="A55" s="11">
        <v>12383</v>
      </c>
      <c r="B55" s="11" t="s">
        <v>1175</v>
      </c>
      <c r="C55" s="9" t="s">
        <v>1176</v>
      </c>
      <c r="D55" s="2">
        <v>10314.35</v>
      </c>
      <c r="E55" s="2">
        <v>609380.67000000004</v>
      </c>
      <c r="F55" s="3">
        <v>1010</v>
      </c>
      <c r="G55" s="4">
        <f t="shared" si="0"/>
        <v>2.9253314628561785E-3</v>
      </c>
    </row>
    <row r="56" spans="1:7" x14ac:dyDescent="0.25">
      <c r="A56" s="11">
        <v>12426</v>
      </c>
      <c r="B56" s="11" t="s">
        <v>1179</v>
      </c>
      <c r="C56" s="9" t="s">
        <v>1180</v>
      </c>
      <c r="D56" s="2">
        <v>10285.870000000001</v>
      </c>
      <c r="E56" s="2">
        <v>583177.16</v>
      </c>
      <c r="F56" s="3">
        <v>1025</v>
      </c>
      <c r="G56" s="4">
        <f t="shared" si="0"/>
        <v>2.9172540328618363E-3</v>
      </c>
    </row>
    <row r="57" spans="1:7" x14ac:dyDescent="0.25">
      <c r="A57" s="11">
        <v>7248</v>
      </c>
      <c r="B57" s="11" t="s">
        <v>969</v>
      </c>
      <c r="C57" s="9" t="s">
        <v>970</v>
      </c>
      <c r="D57" s="2">
        <v>10068.11</v>
      </c>
      <c r="E57" s="2">
        <v>568934.04</v>
      </c>
      <c r="F57" s="3">
        <v>634</v>
      </c>
      <c r="G57" s="4">
        <f t="shared" si="0"/>
        <v>2.8554934585792529E-3</v>
      </c>
    </row>
    <row r="58" spans="1:7" x14ac:dyDescent="0.25">
      <c r="A58" s="11">
        <v>7038</v>
      </c>
      <c r="B58" s="11" t="s">
        <v>867</v>
      </c>
      <c r="C58" s="9" t="s">
        <v>868</v>
      </c>
      <c r="D58" s="2">
        <v>9978.4</v>
      </c>
      <c r="E58" s="2">
        <v>580964.35</v>
      </c>
      <c r="F58" s="3">
        <v>665</v>
      </c>
      <c r="G58" s="4">
        <f t="shared" si="0"/>
        <v>2.8300501213323272E-3</v>
      </c>
    </row>
    <row r="59" spans="1:7" x14ac:dyDescent="0.25">
      <c r="A59" s="11">
        <v>7367</v>
      </c>
      <c r="B59" s="11" t="s">
        <v>266</v>
      </c>
      <c r="C59" s="9" t="s">
        <v>267</v>
      </c>
      <c r="D59" s="2">
        <v>9254.2099999999991</v>
      </c>
      <c r="E59" s="2">
        <v>549921.89</v>
      </c>
      <c r="F59" s="3">
        <v>672</v>
      </c>
      <c r="G59" s="4">
        <f t="shared" si="0"/>
        <v>2.6246570726103217E-3</v>
      </c>
    </row>
    <row r="60" spans="1:7" x14ac:dyDescent="0.25">
      <c r="A60" s="11">
        <v>12866</v>
      </c>
      <c r="B60" s="11" t="s">
        <v>1215</v>
      </c>
      <c r="C60" s="9" t="s">
        <v>1216</v>
      </c>
      <c r="D60" s="2">
        <v>9165.2000000000007</v>
      </c>
      <c r="E60" s="2">
        <v>551303.30000000005</v>
      </c>
      <c r="F60" s="3">
        <v>443</v>
      </c>
      <c r="G60" s="4">
        <f t="shared" si="0"/>
        <v>2.5994122677017403E-3</v>
      </c>
    </row>
    <row r="61" spans="1:7" x14ac:dyDescent="0.25">
      <c r="A61" s="11">
        <v>7344</v>
      </c>
      <c r="B61" s="11" t="s">
        <v>414</v>
      </c>
      <c r="C61" s="9" t="s">
        <v>415</v>
      </c>
      <c r="D61" s="2">
        <v>8943.4699999999993</v>
      </c>
      <c r="E61" s="2">
        <v>522384.88</v>
      </c>
      <c r="F61" s="3">
        <v>696</v>
      </c>
      <c r="G61" s="4">
        <f t="shared" si="0"/>
        <v>2.5365257314431196E-3</v>
      </c>
    </row>
    <row r="62" spans="1:7" x14ac:dyDescent="0.25">
      <c r="A62" s="11">
        <v>7285</v>
      </c>
      <c r="B62" s="11" t="s">
        <v>679</v>
      </c>
      <c r="C62" s="9" t="s">
        <v>680</v>
      </c>
      <c r="D62" s="2">
        <v>8837.67</v>
      </c>
      <c r="E62" s="2">
        <v>568022.69999999995</v>
      </c>
      <c r="F62" s="3">
        <v>487</v>
      </c>
      <c r="G62" s="4">
        <f t="shared" si="0"/>
        <v>2.5065189865905424E-3</v>
      </c>
    </row>
    <row r="63" spans="1:7" x14ac:dyDescent="0.25">
      <c r="A63" s="11">
        <v>7305</v>
      </c>
      <c r="B63" s="11" t="s">
        <v>520</v>
      </c>
      <c r="C63" s="9" t="s">
        <v>521</v>
      </c>
      <c r="D63" s="2">
        <v>8611.2199999999993</v>
      </c>
      <c r="E63" s="2">
        <v>533050.68000000005</v>
      </c>
      <c r="F63" s="3">
        <v>652</v>
      </c>
      <c r="G63" s="4">
        <f t="shared" si="0"/>
        <v>2.4422937751362303E-3</v>
      </c>
    </row>
    <row r="64" spans="1:7" x14ac:dyDescent="0.25">
      <c r="A64" s="11">
        <v>7181</v>
      </c>
      <c r="B64" s="11" t="s">
        <v>30</v>
      </c>
      <c r="C64" s="9" t="s">
        <v>31</v>
      </c>
      <c r="D64" s="2">
        <v>8589.69</v>
      </c>
      <c r="E64" s="2">
        <v>549858.71</v>
      </c>
      <c r="F64" s="3">
        <v>661</v>
      </c>
      <c r="G64" s="4">
        <f t="shared" si="0"/>
        <v>2.4361874876440187E-3</v>
      </c>
    </row>
    <row r="65" spans="1:7" x14ac:dyDescent="0.25">
      <c r="A65" s="11">
        <v>7255</v>
      </c>
      <c r="B65" s="11" t="s">
        <v>983</v>
      </c>
      <c r="C65" s="9" t="s">
        <v>984</v>
      </c>
      <c r="D65" s="2">
        <v>8579.07</v>
      </c>
      <c r="E65" s="2">
        <v>493081.39</v>
      </c>
      <c r="F65" s="3">
        <v>302</v>
      </c>
      <c r="G65" s="4">
        <f t="shared" si="0"/>
        <v>2.4331754684537125E-3</v>
      </c>
    </row>
    <row r="66" spans="1:7" x14ac:dyDescent="0.25">
      <c r="A66" s="11">
        <v>7066</v>
      </c>
      <c r="B66" s="11" t="s">
        <v>921</v>
      </c>
      <c r="C66" s="9" t="s">
        <v>922</v>
      </c>
      <c r="D66" s="2">
        <v>8550.83</v>
      </c>
      <c r="E66" s="2">
        <v>570922.05000000005</v>
      </c>
      <c r="F66" s="3">
        <v>561</v>
      </c>
      <c r="G66" s="4">
        <f t="shared" si="0"/>
        <v>2.42516610668966E-3</v>
      </c>
    </row>
    <row r="67" spans="1:7" x14ac:dyDescent="0.25">
      <c r="A67" s="11">
        <v>7208</v>
      </c>
      <c r="B67" s="11" t="s">
        <v>1107</v>
      </c>
      <c r="C67" s="9" t="s">
        <v>1108</v>
      </c>
      <c r="D67" s="2">
        <v>8406.9699999999993</v>
      </c>
      <c r="E67" s="2">
        <v>540541.76</v>
      </c>
      <c r="F67" s="3">
        <v>516</v>
      </c>
      <c r="G67" s="4">
        <f t="shared" ref="G67:G130" si="1">D67/$D$615</f>
        <v>2.3843648749836879E-3</v>
      </c>
    </row>
    <row r="68" spans="1:7" x14ac:dyDescent="0.25">
      <c r="A68" s="11">
        <v>20209</v>
      </c>
      <c r="B68" s="11" t="s">
        <v>847</v>
      </c>
      <c r="C68" s="9" t="s">
        <v>848</v>
      </c>
      <c r="D68" s="2">
        <v>8325.0300000000007</v>
      </c>
      <c r="E68" s="2">
        <v>495672.8</v>
      </c>
      <c r="F68" s="3">
        <v>584</v>
      </c>
      <c r="G68" s="4">
        <f t="shared" si="1"/>
        <v>2.3611252466923822E-3</v>
      </c>
    </row>
    <row r="69" spans="1:7" x14ac:dyDescent="0.25">
      <c r="A69" s="11">
        <v>7170</v>
      </c>
      <c r="B69" s="11" t="s">
        <v>8</v>
      </c>
      <c r="C69" s="9" t="s">
        <v>9</v>
      </c>
      <c r="D69" s="2">
        <v>7842.39</v>
      </c>
      <c r="E69" s="2">
        <v>494985.11</v>
      </c>
      <c r="F69" s="3">
        <v>890</v>
      </c>
      <c r="G69" s="4">
        <f t="shared" si="1"/>
        <v>2.2242400355803969E-3</v>
      </c>
    </row>
    <row r="70" spans="1:7" x14ac:dyDescent="0.25">
      <c r="A70" s="11">
        <v>7392</v>
      </c>
      <c r="B70" s="11" t="s">
        <v>316</v>
      </c>
      <c r="C70" s="9" t="s">
        <v>317</v>
      </c>
      <c r="D70" s="2">
        <v>7721.62</v>
      </c>
      <c r="E70" s="2">
        <v>473474.65</v>
      </c>
      <c r="F70" s="3">
        <v>442</v>
      </c>
      <c r="G70" s="4">
        <f t="shared" si="1"/>
        <v>2.1899875348635176E-3</v>
      </c>
    </row>
    <row r="71" spans="1:7" x14ac:dyDescent="0.25">
      <c r="A71" s="11">
        <v>10843</v>
      </c>
      <c r="B71" s="11" t="s">
        <v>102</v>
      </c>
      <c r="C71" s="9" t="s">
        <v>103</v>
      </c>
      <c r="D71" s="2">
        <v>7648.7</v>
      </c>
      <c r="E71" s="2">
        <v>495748.57</v>
      </c>
      <c r="F71" s="3">
        <v>768</v>
      </c>
      <c r="G71" s="4">
        <f t="shared" si="1"/>
        <v>2.1693061375605877E-3</v>
      </c>
    </row>
    <row r="72" spans="1:7" x14ac:dyDescent="0.25">
      <c r="A72" s="11">
        <v>7085</v>
      </c>
      <c r="B72" s="11" t="s">
        <v>468</v>
      </c>
      <c r="C72" s="9" t="s">
        <v>469</v>
      </c>
      <c r="D72" s="2">
        <v>7421.2</v>
      </c>
      <c r="E72" s="2">
        <v>441566.8</v>
      </c>
      <c r="F72" s="3">
        <v>499</v>
      </c>
      <c r="G72" s="4">
        <f t="shared" si="1"/>
        <v>2.1047831275987599E-3</v>
      </c>
    </row>
    <row r="73" spans="1:7" x14ac:dyDescent="0.25">
      <c r="A73" s="11">
        <v>7047</v>
      </c>
      <c r="B73" s="11" t="s">
        <v>883</v>
      </c>
      <c r="C73" s="9" t="s">
        <v>884</v>
      </c>
      <c r="D73" s="2">
        <v>7390.51</v>
      </c>
      <c r="E73" s="2">
        <v>475004.65</v>
      </c>
      <c r="F73" s="3">
        <v>686</v>
      </c>
      <c r="G73" s="4">
        <f t="shared" si="1"/>
        <v>2.0960789026505029E-3</v>
      </c>
    </row>
    <row r="74" spans="1:7" x14ac:dyDescent="0.25">
      <c r="A74" s="11">
        <v>7251</v>
      </c>
      <c r="B74" s="11" t="s">
        <v>975</v>
      </c>
      <c r="C74" s="9" t="s">
        <v>976</v>
      </c>
      <c r="D74" s="2">
        <v>7260.06</v>
      </c>
      <c r="E74" s="2">
        <v>454429.43</v>
      </c>
      <c r="F74" s="3">
        <v>762</v>
      </c>
      <c r="G74" s="4">
        <f t="shared" si="1"/>
        <v>2.0590809833119514E-3</v>
      </c>
    </row>
    <row r="75" spans="1:7" x14ac:dyDescent="0.25">
      <c r="A75" s="11">
        <v>7097</v>
      </c>
      <c r="B75" s="11" t="s">
        <v>492</v>
      </c>
      <c r="C75" s="9" t="s">
        <v>493</v>
      </c>
      <c r="D75" s="2">
        <v>7223.91</v>
      </c>
      <c r="E75" s="2">
        <v>429621.38</v>
      </c>
      <c r="F75" s="3">
        <v>455</v>
      </c>
      <c r="G75" s="4">
        <f t="shared" si="1"/>
        <v>2.0488282061246104E-3</v>
      </c>
    </row>
    <row r="76" spans="1:7" x14ac:dyDescent="0.25">
      <c r="A76" s="11">
        <v>7115</v>
      </c>
      <c r="B76" s="11" t="s">
        <v>346</v>
      </c>
      <c r="C76" s="9" t="s">
        <v>347</v>
      </c>
      <c r="D76" s="2">
        <v>7119.74</v>
      </c>
      <c r="E76" s="2">
        <v>434879.6</v>
      </c>
      <c r="F76" s="3">
        <v>1370</v>
      </c>
      <c r="G76" s="4">
        <f t="shared" si="1"/>
        <v>2.019283758002748E-3</v>
      </c>
    </row>
    <row r="77" spans="1:7" x14ac:dyDescent="0.25">
      <c r="A77" s="11">
        <v>7394</v>
      </c>
      <c r="B77" s="11" t="s">
        <v>132</v>
      </c>
      <c r="C77" s="9" t="s">
        <v>133</v>
      </c>
      <c r="D77" s="2">
        <v>6953.54</v>
      </c>
      <c r="E77" s="2">
        <v>414077.73</v>
      </c>
      <c r="F77" s="3">
        <v>475</v>
      </c>
      <c r="G77" s="4">
        <f t="shared" si="1"/>
        <v>1.972146508527338E-3</v>
      </c>
    </row>
    <row r="78" spans="1:7" x14ac:dyDescent="0.25">
      <c r="A78" s="11">
        <v>7120</v>
      </c>
      <c r="B78" s="11" t="s">
        <v>356</v>
      </c>
      <c r="C78" s="9" t="s">
        <v>357</v>
      </c>
      <c r="D78" s="2">
        <v>6942.05</v>
      </c>
      <c r="E78" s="2">
        <v>400317.3</v>
      </c>
      <c r="F78" s="3">
        <v>799</v>
      </c>
      <c r="G78" s="4">
        <f t="shared" si="1"/>
        <v>1.968887742002233E-3</v>
      </c>
    </row>
    <row r="79" spans="1:7" x14ac:dyDescent="0.25">
      <c r="A79" s="11">
        <v>7064</v>
      </c>
      <c r="B79" s="11" t="s">
        <v>917</v>
      </c>
      <c r="C79" s="9" t="s">
        <v>918</v>
      </c>
      <c r="D79" s="2">
        <v>6831.46</v>
      </c>
      <c r="E79" s="2">
        <v>381645.96</v>
      </c>
      <c r="F79" s="3">
        <v>523</v>
      </c>
      <c r="G79" s="4">
        <f t="shared" si="1"/>
        <v>1.9375224687201294E-3</v>
      </c>
    </row>
    <row r="80" spans="1:7" x14ac:dyDescent="0.25">
      <c r="A80" s="11">
        <v>7217</v>
      </c>
      <c r="B80" s="11" t="s">
        <v>1123</v>
      </c>
      <c r="C80" s="9" t="s">
        <v>1124</v>
      </c>
      <c r="D80" s="2">
        <v>6766.3</v>
      </c>
      <c r="E80" s="2">
        <v>454383.25</v>
      </c>
      <c r="F80" s="3">
        <v>687</v>
      </c>
      <c r="G80" s="4">
        <f t="shared" si="1"/>
        <v>1.9190419441965571E-3</v>
      </c>
    </row>
    <row r="81" spans="1:7" x14ac:dyDescent="0.25">
      <c r="A81" s="11">
        <v>18906</v>
      </c>
      <c r="B81" s="11" t="s">
        <v>805</v>
      </c>
      <c r="C81" s="9" t="s">
        <v>806</v>
      </c>
      <c r="D81" s="2">
        <v>6576.68</v>
      </c>
      <c r="E81" s="2">
        <v>367666.73</v>
      </c>
      <c r="F81" s="3">
        <v>619</v>
      </c>
      <c r="G81" s="4">
        <f t="shared" si="1"/>
        <v>1.8652623699154064E-3</v>
      </c>
    </row>
    <row r="82" spans="1:7" x14ac:dyDescent="0.25">
      <c r="A82" s="11">
        <v>7389</v>
      </c>
      <c r="B82" s="11" t="s">
        <v>310</v>
      </c>
      <c r="C82" s="9" t="s">
        <v>311</v>
      </c>
      <c r="D82" s="2">
        <v>6560.91</v>
      </c>
      <c r="E82" s="2">
        <v>435414.69</v>
      </c>
      <c r="F82" s="3">
        <v>646</v>
      </c>
      <c r="G82" s="4">
        <f t="shared" si="1"/>
        <v>1.8607897199501401E-3</v>
      </c>
    </row>
    <row r="83" spans="1:7" x14ac:dyDescent="0.25">
      <c r="A83" s="11">
        <v>7136</v>
      </c>
      <c r="B83" s="11" t="s">
        <v>198</v>
      </c>
      <c r="C83" s="9" t="s">
        <v>199</v>
      </c>
      <c r="D83" s="2">
        <v>6464.43</v>
      </c>
      <c r="E83" s="2">
        <v>406576.52</v>
      </c>
      <c r="F83" s="3">
        <v>655</v>
      </c>
      <c r="G83" s="4">
        <f t="shared" si="1"/>
        <v>1.8334262913738012E-3</v>
      </c>
    </row>
    <row r="84" spans="1:7" x14ac:dyDescent="0.25">
      <c r="A84" s="11">
        <v>7346</v>
      </c>
      <c r="B84" s="11" t="s">
        <v>416</v>
      </c>
      <c r="C84" s="9" t="s">
        <v>417</v>
      </c>
      <c r="D84" s="2">
        <v>6389.83</v>
      </c>
      <c r="E84" s="2">
        <v>448379.52</v>
      </c>
      <c r="F84" s="3">
        <v>340</v>
      </c>
      <c r="G84" s="4">
        <f t="shared" si="1"/>
        <v>1.8122684164588454E-3</v>
      </c>
    </row>
    <row r="85" spans="1:7" x14ac:dyDescent="0.25">
      <c r="A85" s="11">
        <v>7295</v>
      </c>
      <c r="B85" s="11" t="s">
        <v>500</v>
      </c>
      <c r="C85" s="9" t="s">
        <v>501</v>
      </c>
      <c r="D85" s="2">
        <v>6269.06</v>
      </c>
      <c r="E85" s="2">
        <v>401287.52</v>
      </c>
      <c r="F85" s="3">
        <v>756</v>
      </c>
      <c r="G85" s="4">
        <f t="shared" si="1"/>
        <v>1.7780159157419666E-3</v>
      </c>
    </row>
    <row r="86" spans="1:7" x14ac:dyDescent="0.25">
      <c r="A86" s="11">
        <v>7377</v>
      </c>
      <c r="B86" s="11" t="s">
        <v>286</v>
      </c>
      <c r="C86" s="9" t="s">
        <v>287</v>
      </c>
      <c r="D86" s="2">
        <v>6182.38</v>
      </c>
      <c r="E86" s="2">
        <v>416848.95</v>
      </c>
      <c r="F86" s="3">
        <v>692</v>
      </c>
      <c r="G86" s="4">
        <f t="shared" si="1"/>
        <v>1.7534319399024447E-3</v>
      </c>
    </row>
    <row r="87" spans="1:7" x14ac:dyDescent="0.25">
      <c r="A87" s="11">
        <v>16131</v>
      </c>
      <c r="B87" s="11" t="s">
        <v>1071</v>
      </c>
      <c r="C87" s="9" t="s">
        <v>1072</v>
      </c>
      <c r="D87" s="2">
        <v>6078.96</v>
      </c>
      <c r="E87" s="2">
        <v>367176.75</v>
      </c>
      <c r="F87" s="3">
        <v>639</v>
      </c>
      <c r="G87" s="4">
        <f t="shared" si="1"/>
        <v>1.7241002050002369E-3</v>
      </c>
    </row>
    <row r="88" spans="1:7" x14ac:dyDescent="0.25">
      <c r="A88" s="11">
        <v>7326</v>
      </c>
      <c r="B88" s="11" t="s">
        <v>561</v>
      </c>
      <c r="C88" s="9" t="s">
        <v>562</v>
      </c>
      <c r="D88" s="2">
        <v>5987.71</v>
      </c>
      <c r="E88" s="2">
        <v>354542.98</v>
      </c>
      <c r="F88" s="3">
        <v>330</v>
      </c>
      <c r="G88" s="4">
        <f t="shared" si="1"/>
        <v>1.6982200966089542E-3</v>
      </c>
    </row>
    <row r="89" spans="1:7" x14ac:dyDescent="0.25">
      <c r="A89" s="11">
        <v>7182</v>
      </c>
      <c r="B89" s="11" t="s">
        <v>32</v>
      </c>
      <c r="C89" s="9" t="s">
        <v>33</v>
      </c>
      <c r="D89" s="2">
        <v>5940.02</v>
      </c>
      <c r="E89" s="2">
        <v>386491.99</v>
      </c>
      <c r="F89" s="3">
        <v>479</v>
      </c>
      <c r="G89" s="4">
        <f t="shared" si="1"/>
        <v>1.684694372015198E-3</v>
      </c>
    </row>
    <row r="90" spans="1:7" x14ac:dyDescent="0.25">
      <c r="A90" s="11">
        <v>7098</v>
      </c>
      <c r="B90" s="11" t="s">
        <v>494</v>
      </c>
      <c r="C90" s="9" t="s">
        <v>495</v>
      </c>
      <c r="D90" s="2">
        <v>5917.1</v>
      </c>
      <c r="E90" s="2">
        <v>387116.13</v>
      </c>
      <c r="F90" s="3">
        <v>350</v>
      </c>
      <c r="G90" s="4">
        <f t="shared" si="1"/>
        <v>1.67819385602256E-3</v>
      </c>
    </row>
    <row r="91" spans="1:7" x14ac:dyDescent="0.25">
      <c r="A91" s="11">
        <v>7324</v>
      </c>
      <c r="B91" s="11" t="s">
        <v>557</v>
      </c>
      <c r="C91" s="9" t="s">
        <v>558</v>
      </c>
      <c r="D91" s="2">
        <v>5817.38</v>
      </c>
      <c r="E91" s="2">
        <v>362903.91</v>
      </c>
      <c r="F91" s="3">
        <v>735</v>
      </c>
      <c r="G91" s="4">
        <f t="shared" si="1"/>
        <v>1.6499115063373139E-3</v>
      </c>
    </row>
    <row r="92" spans="1:7" x14ac:dyDescent="0.25">
      <c r="A92" s="11">
        <v>7049</v>
      </c>
      <c r="B92" s="11" t="s">
        <v>887</v>
      </c>
      <c r="C92" s="9" t="s">
        <v>888</v>
      </c>
      <c r="D92" s="2">
        <v>5786.39</v>
      </c>
      <c r="E92" s="2">
        <v>357260.17</v>
      </c>
      <c r="F92" s="3">
        <v>588</v>
      </c>
      <c r="G92" s="4">
        <f t="shared" si="1"/>
        <v>1.641122196101195E-3</v>
      </c>
    </row>
    <row r="93" spans="1:7" x14ac:dyDescent="0.25">
      <c r="A93" s="11">
        <v>7146</v>
      </c>
      <c r="B93" s="11" t="s">
        <v>218</v>
      </c>
      <c r="C93" s="9" t="s">
        <v>219</v>
      </c>
      <c r="D93" s="2">
        <v>5616.79</v>
      </c>
      <c r="E93" s="2">
        <v>382497.44</v>
      </c>
      <c r="F93" s="3">
        <v>185</v>
      </c>
      <c r="G93" s="4">
        <f t="shared" si="1"/>
        <v>1.593020646696685E-3</v>
      </c>
    </row>
    <row r="94" spans="1:7" x14ac:dyDescent="0.25">
      <c r="A94" s="11">
        <v>7052</v>
      </c>
      <c r="B94" s="11" t="s">
        <v>893</v>
      </c>
      <c r="C94" s="9" t="s">
        <v>894</v>
      </c>
      <c r="D94" s="2">
        <v>5545.12</v>
      </c>
      <c r="E94" s="2">
        <v>350365.4</v>
      </c>
      <c r="F94" s="3">
        <v>367</v>
      </c>
      <c r="G94" s="4">
        <f t="shared" si="1"/>
        <v>1.5726937714265125E-3</v>
      </c>
    </row>
    <row r="95" spans="1:7" x14ac:dyDescent="0.25">
      <c r="A95" s="11">
        <v>17569</v>
      </c>
      <c r="B95" s="11" t="s">
        <v>753</v>
      </c>
      <c r="C95" s="9" t="s">
        <v>754</v>
      </c>
      <c r="D95" s="2">
        <v>5541.89</v>
      </c>
      <c r="E95" s="2">
        <v>328347.71000000002</v>
      </c>
      <c r="F95" s="3">
        <v>542</v>
      </c>
      <c r="G95" s="4">
        <f t="shared" si="1"/>
        <v>1.5717776864938679E-3</v>
      </c>
    </row>
    <row r="96" spans="1:7" x14ac:dyDescent="0.25">
      <c r="A96" s="11">
        <v>7133</v>
      </c>
      <c r="B96" s="11" t="s">
        <v>192</v>
      </c>
      <c r="C96" s="9" t="s">
        <v>193</v>
      </c>
      <c r="D96" s="2">
        <v>5537.34</v>
      </c>
      <c r="E96" s="2">
        <v>320652.96999999997</v>
      </c>
      <c r="F96" s="3">
        <v>715</v>
      </c>
      <c r="G96" s="4">
        <f t="shared" si="1"/>
        <v>1.5704872262946312E-3</v>
      </c>
    </row>
    <row r="97" spans="1:7" x14ac:dyDescent="0.25">
      <c r="A97" s="11">
        <v>7284</v>
      </c>
      <c r="B97" s="11" t="s">
        <v>677</v>
      </c>
      <c r="C97" s="9" t="s">
        <v>678</v>
      </c>
      <c r="D97" s="2">
        <v>5516.8</v>
      </c>
      <c r="E97" s="2">
        <v>361325.84</v>
      </c>
      <c r="F97" s="3">
        <v>693</v>
      </c>
      <c r="G97" s="4">
        <f t="shared" si="1"/>
        <v>1.5646617202523634E-3</v>
      </c>
    </row>
    <row r="98" spans="1:7" x14ac:dyDescent="0.25">
      <c r="A98" s="11">
        <v>16418</v>
      </c>
      <c r="B98" s="11" t="s">
        <v>1085</v>
      </c>
      <c r="C98" s="9" t="s">
        <v>1086</v>
      </c>
      <c r="D98" s="2">
        <v>5508.77</v>
      </c>
      <c r="E98" s="2">
        <v>328996.45</v>
      </c>
      <c r="F98" s="3">
        <v>619</v>
      </c>
      <c r="G98" s="4">
        <f t="shared" si="1"/>
        <v>1.5623842707139307E-3</v>
      </c>
    </row>
    <row r="99" spans="1:7" x14ac:dyDescent="0.25">
      <c r="A99" s="11">
        <v>18955</v>
      </c>
      <c r="B99" s="11" t="s">
        <v>809</v>
      </c>
      <c r="C99" s="9" t="s">
        <v>810</v>
      </c>
      <c r="D99" s="2">
        <v>5455.78</v>
      </c>
      <c r="E99" s="2">
        <v>312683.51</v>
      </c>
      <c r="F99" s="3">
        <v>610</v>
      </c>
      <c r="G99" s="4">
        <f t="shared" si="1"/>
        <v>1.5473553727012831E-3</v>
      </c>
    </row>
    <row r="100" spans="1:7" x14ac:dyDescent="0.25">
      <c r="A100" s="11">
        <v>13059</v>
      </c>
      <c r="B100" s="11" t="s">
        <v>1003</v>
      </c>
      <c r="C100" s="9" t="s">
        <v>1004</v>
      </c>
      <c r="D100" s="2">
        <v>5335.3</v>
      </c>
      <c r="E100" s="2">
        <v>322112.03999999998</v>
      </c>
      <c r="F100" s="3">
        <v>170</v>
      </c>
      <c r="G100" s="4">
        <f t="shared" si="1"/>
        <v>1.5131851210960039E-3</v>
      </c>
    </row>
    <row r="101" spans="1:7" x14ac:dyDescent="0.25">
      <c r="A101" s="11">
        <v>7228</v>
      </c>
      <c r="B101" s="11" t="s">
        <v>1145</v>
      </c>
      <c r="C101" s="9" t="s">
        <v>1146</v>
      </c>
      <c r="D101" s="2">
        <v>5293.42</v>
      </c>
      <c r="E101" s="2">
        <v>317419.57</v>
      </c>
      <c r="F101" s="3">
        <v>371</v>
      </c>
      <c r="G101" s="4">
        <f t="shared" si="1"/>
        <v>1.5013072149105034E-3</v>
      </c>
    </row>
    <row r="102" spans="1:7" x14ac:dyDescent="0.25">
      <c r="A102" s="11">
        <v>18845</v>
      </c>
      <c r="B102" s="11" t="s">
        <v>801</v>
      </c>
      <c r="C102" s="9" t="s">
        <v>802</v>
      </c>
      <c r="D102" s="2">
        <v>5164.32</v>
      </c>
      <c r="E102" s="2">
        <v>324100.18</v>
      </c>
      <c r="F102" s="3">
        <v>133</v>
      </c>
      <c r="G102" s="4">
        <f t="shared" si="1"/>
        <v>1.4646921793673297E-3</v>
      </c>
    </row>
    <row r="103" spans="1:7" x14ac:dyDescent="0.25">
      <c r="A103" s="11">
        <v>7176</v>
      </c>
      <c r="B103" s="11" t="s">
        <v>20</v>
      </c>
      <c r="C103" s="9" t="s">
        <v>21</v>
      </c>
      <c r="D103" s="2">
        <v>5162.87</v>
      </c>
      <c r="E103" s="2">
        <v>339875.32</v>
      </c>
      <c r="F103" s="3">
        <v>586</v>
      </c>
      <c r="G103" s="4">
        <f t="shared" si="1"/>
        <v>1.4642809338093314E-3</v>
      </c>
    </row>
    <row r="104" spans="1:7" x14ac:dyDescent="0.25">
      <c r="A104" s="11">
        <v>7302</v>
      </c>
      <c r="B104" s="11" t="s">
        <v>514</v>
      </c>
      <c r="C104" s="9" t="s">
        <v>515</v>
      </c>
      <c r="D104" s="2">
        <v>5132.13</v>
      </c>
      <c r="E104" s="2">
        <v>294983.95</v>
      </c>
      <c r="F104" s="3">
        <v>426</v>
      </c>
      <c r="G104" s="4">
        <f t="shared" si="1"/>
        <v>1.4555625279797639E-3</v>
      </c>
    </row>
    <row r="105" spans="1:7" x14ac:dyDescent="0.25">
      <c r="A105" s="11">
        <v>7282</v>
      </c>
      <c r="B105" s="11" t="s">
        <v>673</v>
      </c>
      <c r="C105" s="9" t="s">
        <v>674</v>
      </c>
      <c r="D105" s="2">
        <v>5079.1000000000004</v>
      </c>
      <c r="E105" s="2">
        <v>332383.24</v>
      </c>
      <c r="F105" s="3">
        <v>485</v>
      </c>
      <c r="G105" s="4">
        <f t="shared" si="1"/>
        <v>1.4405222852620684E-3</v>
      </c>
    </row>
    <row r="106" spans="1:7" x14ac:dyDescent="0.25">
      <c r="A106" s="11">
        <v>7354</v>
      </c>
      <c r="B106" s="11" t="s">
        <v>426</v>
      </c>
      <c r="C106" s="9" t="s">
        <v>427</v>
      </c>
      <c r="D106" s="2">
        <v>5038.8</v>
      </c>
      <c r="E106" s="2">
        <v>319582.33</v>
      </c>
      <c r="F106" s="3">
        <v>315</v>
      </c>
      <c r="G106" s="4">
        <f t="shared" si="1"/>
        <v>1.4290924949259731E-3</v>
      </c>
    </row>
    <row r="107" spans="1:7" x14ac:dyDescent="0.25">
      <c r="A107" s="11">
        <v>7277</v>
      </c>
      <c r="B107" s="11" t="s">
        <v>663</v>
      </c>
      <c r="C107" s="9" t="s">
        <v>664</v>
      </c>
      <c r="D107" s="2">
        <v>4795.1499999999996</v>
      </c>
      <c r="E107" s="2">
        <v>302666.23999999999</v>
      </c>
      <c r="F107" s="3">
        <v>555</v>
      </c>
      <c r="G107" s="4">
        <f t="shared" si="1"/>
        <v>1.3599890603009208E-3</v>
      </c>
    </row>
    <row r="108" spans="1:7" x14ac:dyDescent="0.25">
      <c r="A108" s="11">
        <v>7124</v>
      </c>
      <c r="B108" s="11" t="s">
        <v>364</v>
      </c>
      <c r="C108" s="9" t="s">
        <v>365</v>
      </c>
      <c r="D108" s="2">
        <v>4702.6499999999996</v>
      </c>
      <c r="E108" s="2">
        <v>290292.62</v>
      </c>
      <c r="F108" s="3">
        <v>476</v>
      </c>
      <c r="G108" s="4">
        <f t="shared" si="1"/>
        <v>1.3337544298768808E-3</v>
      </c>
    </row>
    <row r="109" spans="1:7" x14ac:dyDescent="0.25">
      <c r="A109" s="11">
        <v>7281</v>
      </c>
      <c r="B109" s="11" t="s">
        <v>671</v>
      </c>
      <c r="C109" s="9" t="s">
        <v>672</v>
      </c>
      <c r="D109" s="2">
        <v>4700.83</v>
      </c>
      <c r="E109" s="2">
        <v>304227.15999999997</v>
      </c>
      <c r="F109" s="3">
        <v>430</v>
      </c>
      <c r="G109" s="4">
        <f t="shared" si="1"/>
        <v>1.3332382457971863E-3</v>
      </c>
    </row>
    <row r="110" spans="1:7" x14ac:dyDescent="0.25">
      <c r="A110" s="11">
        <v>7298</v>
      </c>
      <c r="B110" s="11" t="s">
        <v>506</v>
      </c>
      <c r="C110" s="9" t="s">
        <v>507</v>
      </c>
      <c r="D110" s="2">
        <v>4688.6499999999996</v>
      </c>
      <c r="E110" s="2">
        <v>309696.64000000001</v>
      </c>
      <c r="F110" s="3">
        <v>380</v>
      </c>
      <c r="G110" s="4">
        <f t="shared" si="1"/>
        <v>1.3297837831099991E-3</v>
      </c>
    </row>
    <row r="111" spans="1:7" x14ac:dyDescent="0.25">
      <c r="A111" s="11">
        <v>16416</v>
      </c>
      <c r="B111" s="11" t="s">
        <v>1081</v>
      </c>
      <c r="C111" s="9" t="s">
        <v>1082</v>
      </c>
      <c r="D111" s="2">
        <v>4645.76</v>
      </c>
      <c r="E111" s="2">
        <v>279334.98</v>
      </c>
      <c r="F111" s="3">
        <v>208</v>
      </c>
      <c r="G111" s="4">
        <f t="shared" si="1"/>
        <v>1.3176194231220308E-3</v>
      </c>
    </row>
    <row r="112" spans="1:7" x14ac:dyDescent="0.25">
      <c r="A112" s="11">
        <v>7036</v>
      </c>
      <c r="B112" s="11" t="s">
        <v>863</v>
      </c>
      <c r="C112" s="9" t="s">
        <v>864</v>
      </c>
      <c r="D112" s="2">
        <v>4605.75</v>
      </c>
      <c r="E112" s="2">
        <v>289888.90999999997</v>
      </c>
      <c r="F112" s="3">
        <v>384</v>
      </c>
      <c r="G112" s="4">
        <f t="shared" si="1"/>
        <v>1.3062718818975352E-3</v>
      </c>
    </row>
    <row r="113" spans="1:7" x14ac:dyDescent="0.25">
      <c r="A113" s="11">
        <v>7153</v>
      </c>
      <c r="B113" s="11" t="s">
        <v>232</v>
      </c>
      <c r="C113" s="9" t="s">
        <v>233</v>
      </c>
      <c r="D113" s="2">
        <v>4604.8</v>
      </c>
      <c r="E113" s="2">
        <v>261505.02</v>
      </c>
      <c r="F113" s="3">
        <v>376</v>
      </c>
      <c r="G113" s="4">
        <f t="shared" si="1"/>
        <v>1.3060024451526397E-3</v>
      </c>
    </row>
    <row r="114" spans="1:7" x14ac:dyDescent="0.25">
      <c r="A114" s="11">
        <v>7092</v>
      </c>
      <c r="B114" s="11" t="s">
        <v>482</v>
      </c>
      <c r="C114" s="9" t="s">
        <v>483</v>
      </c>
      <c r="D114" s="2">
        <v>4531.13</v>
      </c>
      <c r="E114" s="2">
        <v>261023.89</v>
      </c>
      <c r="F114" s="3">
        <v>450</v>
      </c>
      <c r="G114" s="4">
        <f t="shared" si="1"/>
        <v>1.2851083346300557E-3</v>
      </c>
    </row>
    <row r="115" spans="1:7" x14ac:dyDescent="0.25">
      <c r="A115" s="11">
        <v>7140</v>
      </c>
      <c r="B115" s="11" t="s">
        <v>206</v>
      </c>
      <c r="C115" s="9" t="s">
        <v>207</v>
      </c>
      <c r="D115" s="2">
        <v>4502.83</v>
      </c>
      <c r="E115" s="2">
        <v>276327.21000000002</v>
      </c>
      <c r="F115" s="3">
        <v>390</v>
      </c>
      <c r="G115" s="4">
        <f t="shared" si="1"/>
        <v>1.2770819558084305E-3</v>
      </c>
    </row>
    <row r="116" spans="1:7" x14ac:dyDescent="0.25">
      <c r="A116" s="11">
        <v>7599</v>
      </c>
      <c r="B116" s="11" t="s">
        <v>72</v>
      </c>
      <c r="C116" s="9" t="s">
        <v>73</v>
      </c>
      <c r="D116" s="2">
        <v>4283.2</v>
      </c>
      <c r="E116" s="2">
        <v>282354.37</v>
      </c>
      <c r="F116" s="3">
        <v>371</v>
      </c>
      <c r="G116" s="4">
        <f t="shared" si="1"/>
        <v>1.2147910165648424E-3</v>
      </c>
    </row>
    <row r="117" spans="1:7" x14ac:dyDescent="0.25">
      <c r="A117" s="11">
        <v>7130</v>
      </c>
      <c r="B117" s="11" t="s">
        <v>376</v>
      </c>
      <c r="C117" s="9" t="s">
        <v>377</v>
      </c>
      <c r="D117" s="2">
        <v>4206.32</v>
      </c>
      <c r="E117" s="2">
        <v>257573.89</v>
      </c>
      <c r="F117" s="3">
        <v>317</v>
      </c>
      <c r="G117" s="4">
        <f t="shared" si="1"/>
        <v>1.1929864934621375E-3</v>
      </c>
    </row>
    <row r="118" spans="1:7" x14ac:dyDescent="0.25">
      <c r="A118" s="11">
        <v>16618</v>
      </c>
      <c r="B118" s="11" t="s">
        <v>709</v>
      </c>
      <c r="C118" s="9" t="s">
        <v>710</v>
      </c>
      <c r="D118" s="2">
        <v>4202.3599999999997</v>
      </c>
      <c r="E118" s="2">
        <v>248393.46</v>
      </c>
      <c r="F118" s="3">
        <v>455</v>
      </c>
      <c r="G118" s="4">
        <f t="shared" si="1"/>
        <v>1.1918633676623624E-3</v>
      </c>
    </row>
    <row r="119" spans="1:7" x14ac:dyDescent="0.25">
      <c r="A119" s="11">
        <v>7119</v>
      </c>
      <c r="B119" s="11" t="s">
        <v>354</v>
      </c>
      <c r="C119" s="9" t="s">
        <v>355</v>
      </c>
      <c r="D119" s="2">
        <v>3989.61</v>
      </c>
      <c r="E119" s="2">
        <v>257650.32</v>
      </c>
      <c r="F119" s="3">
        <v>335</v>
      </c>
      <c r="G119" s="4">
        <f t="shared" si="1"/>
        <v>1.1315237176870707E-3</v>
      </c>
    </row>
    <row r="120" spans="1:7" x14ac:dyDescent="0.25">
      <c r="A120" s="11">
        <v>7320</v>
      </c>
      <c r="B120" s="11" t="s">
        <v>549</v>
      </c>
      <c r="C120" s="9" t="s">
        <v>550</v>
      </c>
      <c r="D120" s="2">
        <v>3986.15</v>
      </c>
      <c r="E120" s="2">
        <v>248271.55</v>
      </c>
      <c r="F120" s="3">
        <v>250</v>
      </c>
      <c r="G120" s="4">
        <f t="shared" si="1"/>
        <v>1.1305424007003984E-3</v>
      </c>
    </row>
    <row r="121" spans="1:7" x14ac:dyDescent="0.25">
      <c r="A121" s="11">
        <v>7293</v>
      </c>
      <c r="B121" s="11" t="s">
        <v>693</v>
      </c>
      <c r="C121" s="9" t="s">
        <v>694</v>
      </c>
      <c r="D121" s="2">
        <v>3980.06</v>
      </c>
      <c r="E121" s="2">
        <v>282063.32</v>
      </c>
      <c r="F121" s="3">
        <v>406</v>
      </c>
      <c r="G121" s="4">
        <f t="shared" si="1"/>
        <v>1.1288151693568049E-3</v>
      </c>
    </row>
    <row r="122" spans="1:7" x14ac:dyDescent="0.25">
      <c r="A122" s="11">
        <v>7264</v>
      </c>
      <c r="B122" s="11" t="s">
        <v>639</v>
      </c>
      <c r="C122" s="9" t="s">
        <v>640</v>
      </c>
      <c r="D122" s="2">
        <v>3974.99</v>
      </c>
      <c r="E122" s="2">
        <v>245290.53</v>
      </c>
      <c r="F122" s="3">
        <v>465</v>
      </c>
      <c r="G122" s="4">
        <f t="shared" si="1"/>
        <v>1.1273772279919412E-3</v>
      </c>
    </row>
    <row r="123" spans="1:7" x14ac:dyDescent="0.25">
      <c r="A123" s="11">
        <v>7250</v>
      </c>
      <c r="B123" s="11" t="s">
        <v>973</v>
      </c>
      <c r="C123" s="9" t="s">
        <v>974</v>
      </c>
      <c r="D123" s="2">
        <v>3951</v>
      </c>
      <c r="E123" s="2">
        <v>252809.05</v>
      </c>
      <c r="F123" s="3">
        <v>210</v>
      </c>
      <c r="G123" s="4">
        <f t="shared" si="1"/>
        <v>1.1205732411392632E-3</v>
      </c>
    </row>
    <row r="124" spans="1:7" x14ac:dyDescent="0.25">
      <c r="A124" s="11">
        <v>7128</v>
      </c>
      <c r="B124" s="11" t="s">
        <v>372</v>
      </c>
      <c r="C124" s="9" t="s">
        <v>373</v>
      </c>
      <c r="D124" s="2">
        <v>3846.06</v>
      </c>
      <c r="E124" s="2">
        <v>250160.18</v>
      </c>
      <c r="F124" s="3">
        <v>507</v>
      </c>
      <c r="G124" s="4">
        <f t="shared" si="1"/>
        <v>1.0908104074452227E-3</v>
      </c>
    </row>
    <row r="125" spans="1:7" x14ac:dyDescent="0.25">
      <c r="A125" s="11">
        <v>7110</v>
      </c>
      <c r="B125" s="11" t="s">
        <v>336</v>
      </c>
      <c r="C125" s="9" t="s">
        <v>337</v>
      </c>
      <c r="D125" s="2">
        <v>3764.5</v>
      </c>
      <c r="E125" s="2">
        <v>258581.33</v>
      </c>
      <c r="F125" s="3">
        <v>231</v>
      </c>
      <c r="G125" s="4">
        <f t="shared" si="1"/>
        <v>1.0676785538518746E-3</v>
      </c>
    </row>
    <row r="126" spans="1:7" x14ac:dyDescent="0.25">
      <c r="A126" s="11">
        <v>17285</v>
      </c>
      <c r="B126" s="11" t="s">
        <v>733</v>
      </c>
      <c r="C126" s="9" t="s">
        <v>734</v>
      </c>
      <c r="D126" s="2">
        <v>3743.74</v>
      </c>
      <c r="E126" s="2">
        <v>230555.76</v>
      </c>
      <c r="F126" s="3">
        <v>491</v>
      </c>
      <c r="G126" s="4">
        <f t="shared" si="1"/>
        <v>1.0617906519318414E-3</v>
      </c>
    </row>
    <row r="127" spans="1:7" x14ac:dyDescent="0.25">
      <c r="A127" s="11">
        <v>7296</v>
      </c>
      <c r="B127" s="11" t="s">
        <v>502</v>
      </c>
      <c r="C127" s="9" t="s">
        <v>503</v>
      </c>
      <c r="D127" s="2">
        <v>3666.32</v>
      </c>
      <c r="E127" s="2">
        <v>277528.48</v>
      </c>
      <c r="F127" s="3">
        <v>245</v>
      </c>
      <c r="G127" s="4">
        <f t="shared" si="1"/>
        <v>1.0398329753109855E-3</v>
      </c>
    </row>
    <row r="128" spans="1:7" x14ac:dyDescent="0.25">
      <c r="A128" s="11">
        <v>7349</v>
      </c>
      <c r="B128" s="11" t="s">
        <v>418</v>
      </c>
      <c r="C128" s="9" t="s">
        <v>419</v>
      </c>
      <c r="D128" s="2">
        <v>3597.19</v>
      </c>
      <c r="E128" s="2">
        <v>224574.92</v>
      </c>
      <c r="F128" s="3">
        <v>347</v>
      </c>
      <c r="G128" s="4">
        <f t="shared" si="1"/>
        <v>1.0202264888113759E-3</v>
      </c>
    </row>
    <row r="129" spans="1:7" x14ac:dyDescent="0.25">
      <c r="A129" s="11">
        <v>7151</v>
      </c>
      <c r="B129" s="11" t="s">
        <v>228</v>
      </c>
      <c r="C129" s="9" t="s">
        <v>229</v>
      </c>
      <c r="D129" s="2">
        <v>3554.6</v>
      </c>
      <c r="E129" s="2">
        <v>238953.52</v>
      </c>
      <c r="F129" s="3">
        <v>506</v>
      </c>
      <c r="G129" s="4">
        <f t="shared" si="1"/>
        <v>1.0081472141112693E-3</v>
      </c>
    </row>
    <row r="130" spans="1:7" x14ac:dyDescent="0.25">
      <c r="A130" s="11">
        <v>7260</v>
      </c>
      <c r="B130" s="11" t="s">
        <v>993</v>
      </c>
      <c r="C130" s="9" t="s">
        <v>994</v>
      </c>
      <c r="D130" s="2">
        <v>3525.82</v>
      </c>
      <c r="E130" s="2">
        <v>220531.33</v>
      </c>
      <c r="F130" s="3">
        <v>304</v>
      </c>
      <c r="G130" s="4">
        <f t="shared" si="1"/>
        <v>9.9998469882906535E-4</v>
      </c>
    </row>
    <row r="131" spans="1:7" x14ac:dyDescent="0.25">
      <c r="A131" s="11">
        <v>15004</v>
      </c>
      <c r="B131" s="11" t="s">
        <v>1041</v>
      </c>
      <c r="C131" s="9" t="s">
        <v>1042</v>
      </c>
      <c r="D131" s="2">
        <v>3500.97</v>
      </c>
      <c r="E131" s="2">
        <v>219269.45</v>
      </c>
      <c r="F131" s="3">
        <v>125</v>
      </c>
      <c r="G131" s="4">
        <f t="shared" ref="G131:G194" si="2">D131/$D$615</f>
        <v>9.9293680081785022E-4</v>
      </c>
    </row>
    <row r="132" spans="1:7" x14ac:dyDescent="0.25">
      <c r="A132" s="11">
        <v>11387</v>
      </c>
      <c r="B132" s="11" t="s">
        <v>128</v>
      </c>
      <c r="C132" s="9" t="s">
        <v>129</v>
      </c>
      <c r="D132" s="2">
        <v>3427.12</v>
      </c>
      <c r="E132" s="2">
        <v>217308.68</v>
      </c>
      <c r="F132" s="3">
        <v>284</v>
      </c>
      <c r="G132" s="4">
        <f t="shared" si="2"/>
        <v>9.7199163912254922E-4</v>
      </c>
    </row>
    <row r="133" spans="1:7" x14ac:dyDescent="0.25">
      <c r="A133" s="11">
        <v>7067</v>
      </c>
      <c r="B133" s="11" t="s">
        <v>923</v>
      </c>
      <c r="C133" s="9" t="s">
        <v>924</v>
      </c>
      <c r="D133" s="2">
        <v>3398.49</v>
      </c>
      <c r="E133" s="2">
        <v>223602.92</v>
      </c>
      <c r="F133" s="3">
        <v>507</v>
      </c>
      <c r="G133" s="4">
        <f t="shared" si="2"/>
        <v>9.6387166648427601E-4</v>
      </c>
    </row>
    <row r="134" spans="1:7" x14ac:dyDescent="0.25">
      <c r="A134" s="11">
        <v>14438</v>
      </c>
      <c r="B134" s="11" t="s">
        <v>1027</v>
      </c>
      <c r="C134" s="9" t="s">
        <v>1028</v>
      </c>
      <c r="D134" s="2">
        <v>3273.89</v>
      </c>
      <c r="E134" s="2">
        <v>211477.96</v>
      </c>
      <c r="F134" s="3">
        <v>363</v>
      </c>
      <c r="G134" s="4">
        <f t="shared" si="2"/>
        <v>9.2853291025902867E-4</v>
      </c>
    </row>
    <row r="135" spans="1:7" x14ac:dyDescent="0.25">
      <c r="A135" s="11">
        <v>7304</v>
      </c>
      <c r="B135" s="11" t="s">
        <v>518</v>
      </c>
      <c r="C135" s="9" t="s">
        <v>519</v>
      </c>
      <c r="D135" s="2">
        <v>3215.66</v>
      </c>
      <c r="E135" s="2">
        <v>201203.73</v>
      </c>
      <c r="F135" s="3">
        <v>371</v>
      </c>
      <c r="G135" s="4">
        <f t="shared" si="2"/>
        <v>9.1201785588506279E-4</v>
      </c>
    </row>
    <row r="136" spans="1:7" x14ac:dyDescent="0.25">
      <c r="A136" s="11">
        <v>7035</v>
      </c>
      <c r="B136" s="11" t="s">
        <v>931</v>
      </c>
      <c r="C136" s="9" t="s">
        <v>932</v>
      </c>
      <c r="D136" s="2">
        <v>3204.65</v>
      </c>
      <c r="E136" s="2">
        <v>208157.04</v>
      </c>
      <c r="F136" s="3">
        <v>348</v>
      </c>
      <c r="G136" s="4">
        <f t="shared" si="2"/>
        <v>9.0889522582053659E-4</v>
      </c>
    </row>
    <row r="137" spans="1:7" x14ac:dyDescent="0.25">
      <c r="A137" s="11">
        <v>7322</v>
      </c>
      <c r="B137" s="11" t="s">
        <v>553</v>
      </c>
      <c r="C137" s="9" t="s">
        <v>554</v>
      </c>
      <c r="D137" s="2">
        <v>3201.43</v>
      </c>
      <c r="E137" s="2">
        <v>185770.23</v>
      </c>
      <c r="F137" s="3">
        <v>267</v>
      </c>
      <c r="G137" s="4">
        <f t="shared" si="2"/>
        <v>9.0798197706415374E-4</v>
      </c>
    </row>
    <row r="138" spans="1:7" x14ac:dyDescent="0.25">
      <c r="A138" s="11">
        <v>7087</v>
      </c>
      <c r="B138" s="11" t="s">
        <v>472</v>
      </c>
      <c r="C138" s="9" t="s">
        <v>473</v>
      </c>
      <c r="D138" s="2">
        <v>3182.81</v>
      </c>
      <c r="E138" s="2">
        <v>210882.13</v>
      </c>
      <c r="F138" s="3">
        <v>377</v>
      </c>
      <c r="G138" s="4">
        <f t="shared" si="2"/>
        <v>9.0270101686420112E-4</v>
      </c>
    </row>
    <row r="139" spans="1:7" x14ac:dyDescent="0.25">
      <c r="A139" s="11">
        <v>7278</v>
      </c>
      <c r="B139" s="11" t="s">
        <v>665</v>
      </c>
      <c r="C139" s="9" t="s">
        <v>666</v>
      </c>
      <c r="D139" s="2">
        <v>3177.95</v>
      </c>
      <c r="E139" s="2">
        <v>180036.65</v>
      </c>
      <c r="F139" s="3">
        <v>251</v>
      </c>
      <c r="G139" s="4">
        <f t="shared" si="2"/>
        <v>9.0132263520084068E-4</v>
      </c>
    </row>
    <row r="140" spans="1:7" x14ac:dyDescent="0.25">
      <c r="A140" s="11">
        <v>7235</v>
      </c>
      <c r="B140" s="11" t="s">
        <v>943</v>
      </c>
      <c r="C140" s="9" t="s">
        <v>944</v>
      </c>
      <c r="D140" s="2">
        <v>3171.82</v>
      </c>
      <c r="E140" s="2">
        <v>183412.81</v>
      </c>
      <c r="F140" s="3">
        <v>87</v>
      </c>
      <c r="G140" s="4">
        <f t="shared" si="2"/>
        <v>8.9958405915219902E-4</v>
      </c>
    </row>
    <row r="141" spans="1:7" x14ac:dyDescent="0.25">
      <c r="A141" s="11">
        <v>7184</v>
      </c>
      <c r="B141" s="11" t="s">
        <v>36</v>
      </c>
      <c r="C141" s="9" t="s">
        <v>37</v>
      </c>
      <c r="D141" s="2">
        <v>3133.95</v>
      </c>
      <c r="E141" s="2">
        <v>184027.94</v>
      </c>
      <c r="F141" s="3">
        <v>275</v>
      </c>
      <c r="G141" s="4">
        <f t="shared" si="2"/>
        <v>8.8884345964778387E-4</v>
      </c>
    </row>
    <row r="142" spans="1:7" x14ac:dyDescent="0.25">
      <c r="A142" s="11">
        <v>7350</v>
      </c>
      <c r="B142" s="11" t="s">
        <v>420</v>
      </c>
      <c r="C142" s="9" t="s">
        <v>421</v>
      </c>
      <c r="D142" s="2">
        <v>3081.29</v>
      </c>
      <c r="E142" s="2">
        <v>195695.37</v>
      </c>
      <c r="F142" s="3">
        <v>342</v>
      </c>
      <c r="G142" s="4">
        <f t="shared" si="2"/>
        <v>8.7390815545178443E-4</v>
      </c>
    </row>
    <row r="143" spans="1:7" x14ac:dyDescent="0.25">
      <c r="A143" s="11">
        <v>7239</v>
      </c>
      <c r="B143" s="11" t="s">
        <v>951</v>
      </c>
      <c r="C143" s="9" t="s">
        <v>952</v>
      </c>
      <c r="D143" s="2">
        <v>3079.96</v>
      </c>
      <c r="E143" s="2">
        <v>189623.34</v>
      </c>
      <c r="F143" s="3">
        <v>133</v>
      </c>
      <c r="G143" s="4">
        <f t="shared" si="2"/>
        <v>8.7353094400893078E-4</v>
      </c>
    </row>
    <row r="144" spans="1:7" x14ac:dyDescent="0.25">
      <c r="A144" s="11">
        <v>7355</v>
      </c>
      <c r="B144" s="11" t="s">
        <v>428</v>
      </c>
      <c r="C144" s="9" t="s">
        <v>429</v>
      </c>
      <c r="D144" s="2">
        <v>3031.88</v>
      </c>
      <c r="E144" s="2">
        <v>189609.69</v>
      </c>
      <c r="F144" s="3">
        <v>236</v>
      </c>
      <c r="G144" s="4">
        <f t="shared" si="2"/>
        <v>8.5989460854095411E-4</v>
      </c>
    </row>
    <row r="145" spans="1:7" x14ac:dyDescent="0.25">
      <c r="A145" s="11">
        <v>16336</v>
      </c>
      <c r="B145" s="11" t="s">
        <v>1077</v>
      </c>
      <c r="C145" s="9" t="s">
        <v>1078</v>
      </c>
      <c r="D145" s="2">
        <v>3007.17</v>
      </c>
      <c r="E145" s="2">
        <v>169916.22</v>
      </c>
      <c r="F145" s="3">
        <v>325</v>
      </c>
      <c r="G145" s="4">
        <f t="shared" si="2"/>
        <v>8.5288641699740781E-4</v>
      </c>
    </row>
    <row r="146" spans="1:7" x14ac:dyDescent="0.25">
      <c r="A146" s="11">
        <v>12205</v>
      </c>
      <c r="B146" s="11" t="s">
        <v>1161</v>
      </c>
      <c r="C146" s="9" t="s">
        <v>1162</v>
      </c>
      <c r="D146" s="2">
        <v>2970.16</v>
      </c>
      <c r="E146" s="2">
        <v>193485.53</v>
      </c>
      <c r="F146" s="3">
        <v>160</v>
      </c>
      <c r="G146" s="4">
        <f t="shared" si="2"/>
        <v>8.4238972865152977E-4</v>
      </c>
    </row>
    <row r="147" spans="1:7" x14ac:dyDescent="0.25">
      <c r="A147" s="11">
        <v>7148</v>
      </c>
      <c r="B147" s="11" t="s">
        <v>222</v>
      </c>
      <c r="C147" s="9" t="s">
        <v>223</v>
      </c>
      <c r="D147" s="2">
        <v>2955.95</v>
      </c>
      <c r="E147" s="2">
        <v>195245.94</v>
      </c>
      <c r="F147" s="3">
        <v>347</v>
      </c>
      <c r="G147" s="4">
        <f t="shared" si="2"/>
        <v>8.3835952218314482E-4</v>
      </c>
    </row>
    <row r="148" spans="1:7" x14ac:dyDescent="0.25">
      <c r="A148" s="11">
        <v>7370</v>
      </c>
      <c r="B148" s="11" t="s">
        <v>272</v>
      </c>
      <c r="C148" s="9" t="s">
        <v>273</v>
      </c>
      <c r="D148" s="2">
        <v>2948.14</v>
      </c>
      <c r="E148" s="2">
        <v>176875.63</v>
      </c>
      <c r="F148" s="3">
        <v>221</v>
      </c>
      <c r="G148" s="4">
        <f t="shared" si="2"/>
        <v>8.3614446852247725E-4</v>
      </c>
    </row>
    <row r="149" spans="1:7" x14ac:dyDescent="0.25">
      <c r="A149" s="11">
        <v>7113</v>
      </c>
      <c r="B149" s="11" t="s">
        <v>342</v>
      </c>
      <c r="C149" s="9" t="s">
        <v>343</v>
      </c>
      <c r="D149" s="2">
        <v>2897.61</v>
      </c>
      <c r="E149" s="2">
        <v>193761.51</v>
      </c>
      <c r="F149" s="3">
        <v>573</v>
      </c>
      <c r="G149" s="4">
        <f t="shared" si="2"/>
        <v>8.2181326987029637E-4</v>
      </c>
    </row>
    <row r="150" spans="1:7" x14ac:dyDescent="0.25">
      <c r="A150" s="11">
        <v>7185</v>
      </c>
      <c r="B150" s="11" t="s">
        <v>38</v>
      </c>
      <c r="C150" s="9" t="s">
        <v>39</v>
      </c>
      <c r="D150" s="2">
        <v>2895.95</v>
      </c>
      <c r="E150" s="2">
        <v>187792.7</v>
      </c>
      <c r="F150" s="3">
        <v>311</v>
      </c>
      <c r="G150" s="4">
        <f t="shared" si="2"/>
        <v>8.2134246461079458E-4</v>
      </c>
    </row>
    <row r="151" spans="1:7" x14ac:dyDescent="0.25">
      <c r="A151" s="11">
        <v>7343</v>
      </c>
      <c r="B151" s="11" t="s">
        <v>412</v>
      </c>
      <c r="C151" s="9" t="s">
        <v>413</v>
      </c>
      <c r="D151" s="2">
        <v>2895.51</v>
      </c>
      <c r="E151" s="2">
        <v>204736.25</v>
      </c>
      <c r="F151" s="3">
        <v>503</v>
      </c>
      <c r="G151" s="4">
        <f t="shared" si="2"/>
        <v>8.2121767285526408E-4</v>
      </c>
    </row>
    <row r="152" spans="1:7" x14ac:dyDescent="0.25">
      <c r="A152" s="11">
        <v>17193</v>
      </c>
      <c r="B152" s="11" t="s">
        <v>731</v>
      </c>
      <c r="C152" s="9" t="s">
        <v>732</v>
      </c>
      <c r="D152" s="2">
        <v>2876.7</v>
      </c>
      <c r="E152" s="2">
        <v>167506.76999999999</v>
      </c>
      <c r="F152" s="3">
        <v>285</v>
      </c>
      <c r="G152" s="4">
        <f t="shared" si="2"/>
        <v>8.1588282530633215E-4</v>
      </c>
    </row>
    <row r="153" spans="1:7" x14ac:dyDescent="0.25">
      <c r="A153" s="11">
        <v>7199</v>
      </c>
      <c r="B153" s="11" t="s">
        <v>1091</v>
      </c>
      <c r="C153" s="9" t="s">
        <v>1092</v>
      </c>
      <c r="D153" s="2">
        <v>2835.48</v>
      </c>
      <c r="E153" s="2">
        <v>164884.26</v>
      </c>
      <c r="F153" s="3">
        <v>270</v>
      </c>
      <c r="G153" s="4">
        <f t="shared" si="2"/>
        <v>8.0419210675412758E-4</v>
      </c>
    </row>
    <row r="154" spans="1:7" x14ac:dyDescent="0.25">
      <c r="A154" s="11">
        <v>17164</v>
      </c>
      <c r="B154" s="11" t="s">
        <v>729</v>
      </c>
      <c r="C154" s="9" t="s">
        <v>730</v>
      </c>
      <c r="D154" s="2">
        <v>2825.71</v>
      </c>
      <c r="E154" s="2">
        <v>184023.64</v>
      </c>
      <c r="F154" s="3">
        <v>170</v>
      </c>
      <c r="G154" s="4">
        <f t="shared" si="2"/>
        <v>8.0142116254609656E-4</v>
      </c>
    </row>
    <row r="155" spans="1:7" x14ac:dyDescent="0.25">
      <c r="A155" s="11">
        <v>19453</v>
      </c>
      <c r="B155" s="11" t="s">
        <v>823</v>
      </c>
      <c r="C155" s="9" t="s">
        <v>824</v>
      </c>
      <c r="D155" s="2">
        <v>2818.02</v>
      </c>
      <c r="E155" s="2">
        <v>171068.11</v>
      </c>
      <c r="F155" s="3">
        <v>272</v>
      </c>
      <c r="G155" s="4">
        <f t="shared" si="2"/>
        <v>7.9924014300057373E-4</v>
      </c>
    </row>
    <row r="156" spans="1:7" x14ac:dyDescent="0.25">
      <c r="A156" s="11">
        <v>7378</v>
      </c>
      <c r="B156" s="11" t="s">
        <v>288</v>
      </c>
      <c r="C156" s="9" t="s">
        <v>289</v>
      </c>
      <c r="D156" s="2">
        <v>2774.68</v>
      </c>
      <c r="E156" s="2">
        <v>166905.56</v>
      </c>
      <c r="F156" s="3">
        <v>213</v>
      </c>
      <c r="G156" s="4">
        <f t="shared" si="2"/>
        <v>7.8694815508081265E-4</v>
      </c>
    </row>
    <row r="157" spans="1:7" x14ac:dyDescent="0.25">
      <c r="A157" s="11">
        <v>7094</v>
      </c>
      <c r="B157" s="11" t="s">
        <v>486</v>
      </c>
      <c r="C157" s="9" t="s">
        <v>487</v>
      </c>
      <c r="D157" s="2">
        <v>2768.95</v>
      </c>
      <c r="E157" s="2">
        <v>175177.32</v>
      </c>
      <c r="F157" s="3">
        <v>232</v>
      </c>
      <c r="G157" s="4">
        <f t="shared" si="2"/>
        <v>7.8532302608265317E-4</v>
      </c>
    </row>
    <row r="158" spans="1:7" x14ac:dyDescent="0.25">
      <c r="A158" s="11">
        <v>7108</v>
      </c>
      <c r="B158" s="11" t="s">
        <v>332</v>
      </c>
      <c r="C158" s="9" t="s">
        <v>333</v>
      </c>
      <c r="D158" s="2">
        <v>2757.3</v>
      </c>
      <c r="E158" s="2">
        <v>192291.13</v>
      </c>
      <c r="F158" s="3">
        <v>276</v>
      </c>
      <c r="G158" s="4">
        <f t="shared" si="2"/>
        <v>7.8201888073735533E-4</v>
      </c>
    </row>
    <row r="159" spans="1:7" x14ac:dyDescent="0.25">
      <c r="A159" s="11">
        <v>7072</v>
      </c>
      <c r="B159" s="11" t="s">
        <v>444</v>
      </c>
      <c r="C159" s="9" t="s">
        <v>445</v>
      </c>
      <c r="D159" s="2">
        <v>2722.94</v>
      </c>
      <c r="E159" s="2">
        <v>183685.11</v>
      </c>
      <c r="F159" s="3">
        <v>375</v>
      </c>
      <c r="G159" s="4">
        <f t="shared" si="2"/>
        <v>7.7227377910092274E-4</v>
      </c>
    </row>
    <row r="160" spans="1:7" x14ac:dyDescent="0.25">
      <c r="A160" s="11">
        <v>7051</v>
      </c>
      <c r="B160" s="11" t="s">
        <v>891</v>
      </c>
      <c r="C160" s="9" t="s">
        <v>892</v>
      </c>
      <c r="D160" s="2">
        <v>2722.8</v>
      </c>
      <c r="E160" s="2">
        <v>166044.82</v>
      </c>
      <c r="F160" s="3">
        <v>325</v>
      </c>
      <c r="G160" s="4">
        <f t="shared" si="2"/>
        <v>7.7223407263325391E-4</v>
      </c>
    </row>
    <row r="161" spans="1:7" x14ac:dyDescent="0.25">
      <c r="A161" s="11">
        <v>7405</v>
      </c>
      <c r="B161" s="11" t="s">
        <v>154</v>
      </c>
      <c r="C161" s="9" t="s">
        <v>155</v>
      </c>
      <c r="D161" s="2">
        <v>2667.36</v>
      </c>
      <c r="E161" s="2">
        <v>172499.36</v>
      </c>
      <c r="F161" s="3">
        <v>231</v>
      </c>
      <c r="G161" s="4">
        <f t="shared" si="2"/>
        <v>7.5651031143640223E-4</v>
      </c>
    </row>
    <row r="162" spans="1:7" x14ac:dyDescent="0.25">
      <c r="A162" s="11">
        <v>12672</v>
      </c>
      <c r="B162" s="11" t="s">
        <v>1195</v>
      </c>
      <c r="C162" s="9" t="s">
        <v>1196</v>
      </c>
      <c r="D162" s="2">
        <v>2653.82</v>
      </c>
      <c r="E162" s="2">
        <v>157579.04</v>
      </c>
      <c r="F162" s="3">
        <v>438</v>
      </c>
      <c r="G162" s="4">
        <f t="shared" si="2"/>
        <v>7.5267012877757529E-4</v>
      </c>
    </row>
    <row r="163" spans="1:7" x14ac:dyDescent="0.25">
      <c r="A163" s="11">
        <v>17899</v>
      </c>
      <c r="B163" s="11" t="s">
        <v>775</v>
      </c>
      <c r="C163" s="9" t="s">
        <v>776</v>
      </c>
      <c r="D163" s="2">
        <v>2639.61</v>
      </c>
      <c r="E163" s="2">
        <v>171676.7</v>
      </c>
      <c r="F163" s="3">
        <v>165</v>
      </c>
      <c r="G163" s="4">
        <f t="shared" si="2"/>
        <v>7.4863992230919034E-4</v>
      </c>
    </row>
    <row r="164" spans="1:7" x14ac:dyDescent="0.25">
      <c r="A164" s="11">
        <v>7225</v>
      </c>
      <c r="B164" s="11" t="s">
        <v>1139</v>
      </c>
      <c r="C164" s="9" t="s">
        <v>1140</v>
      </c>
      <c r="D164" s="2">
        <v>2563.6799999999998</v>
      </c>
      <c r="E164" s="2">
        <v>154910.98000000001</v>
      </c>
      <c r="F164" s="3">
        <v>324</v>
      </c>
      <c r="G164" s="4">
        <f t="shared" si="2"/>
        <v>7.2710483595138094E-4</v>
      </c>
    </row>
    <row r="165" spans="1:7" x14ac:dyDescent="0.25">
      <c r="A165" s="11">
        <v>7340</v>
      </c>
      <c r="B165" s="11" t="s">
        <v>406</v>
      </c>
      <c r="C165" s="9" t="s">
        <v>407</v>
      </c>
      <c r="D165" s="2">
        <v>2549.7399999999998</v>
      </c>
      <c r="E165" s="2">
        <v>151886.54999999999</v>
      </c>
      <c r="F165" s="3">
        <v>303</v>
      </c>
      <c r="G165" s="4">
        <f t="shared" si="2"/>
        <v>7.231512062420716E-4</v>
      </c>
    </row>
    <row r="166" spans="1:7" x14ac:dyDescent="0.25">
      <c r="A166" s="11">
        <v>7187</v>
      </c>
      <c r="B166" s="11" t="s">
        <v>42</v>
      </c>
      <c r="C166" s="9" t="s">
        <v>43</v>
      </c>
      <c r="D166" s="2">
        <v>2509.5500000000002</v>
      </c>
      <c r="E166" s="2">
        <v>147369.15</v>
      </c>
      <c r="F166" s="3">
        <v>225</v>
      </c>
      <c r="G166" s="4">
        <f t="shared" si="2"/>
        <v>7.1175261384485912E-4</v>
      </c>
    </row>
    <row r="167" spans="1:7" x14ac:dyDescent="0.25">
      <c r="A167" s="11">
        <v>7166</v>
      </c>
      <c r="B167" s="11" t="s">
        <v>2</v>
      </c>
      <c r="C167" s="9" t="s">
        <v>3</v>
      </c>
      <c r="D167" s="2">
        <v>2494.46</v>
      </c>
      <c r="E167" s="2">
        <v>143832.32000000001</v>
      </c>
      <c r="F167" s="3">
        <v>147</v>
      </c>
      <c r="G167" s="4">
        <f t="shared" si="2"/>
        <v>7.0747282386541296E-4</v>
      </c>
    </row>
    <row r="168" spans="1:7" x14ac:dyDescent="0.25">
      <c r="A168" s="11">
        <v>7040</v>
      </c>
      <c r="B168" s="11" t="s">
        <v>871</v>
      </c>
      <c r="C168" s="9" t="s">
        <v>872</v>
      </c>
      <c r="D168" s="2">
        <v>2462.94</v>
      </c>
      <c r="E168" s="2">
        <v>144795.98000000001</v>
      </c>
      <c r="F168" s="3">
        <v>311</v>
      </c>
      <c r="G168" s="4">
        <f t="shared" si="2"/>
        <v>6.9853319628740494E-4</v>
      </c>
    </row>
    <row r="169" spans="1:7" x14ac:dyDescent="0.25">
      <c r="A169" s="11">
        <v>7286</v>
      </c>
      <c r="B169" s="11" t="s">
        <v>681</v>
      </c>
      <c r="C169" s="9" t="s">
        <v>682</v>
      </c>
      <c r="D169" s="2">
        <v>2422.6999999999998</v>
      </c>
      <c r="E169" s="2">
        <v>144820.06</v>
      </c>
      <c r="F169" s="3">
        <v>223</v>
      </c>
      <c r="G169" s="4">
        <f t="shared" si="2"/>
        <v>6.8712042300888199E-4</v>
      </c>
    </row>
    <row r="170" spans="1:7" x14ac:dyDescent="0.25">
      <c r="A170" s="11">
        <v>7308</v>
      </c>
      <c r="B170" s="11" t="s">
        <v>526</v>
      </c>
      <c r="C170" s="9" t="s">
        <v>527</v>
      </c>
      <c r="D170" s="2">
        <v>2372.15</v>
      </c>
      <c r="E170" s="2">
        <v>261859.56</v>
      </c>
      <c r="F170" s="3">
        <v>543</v>
      </c>
      <c r="G170" s="4">
        <f t="shared" si="2"/>
        <v>6.72783552004177E-4</v>
      </c>
    </row>
    <row r="171" spans="1:7" x14ac:dyDescent="0.25">
      <c r="A171" s="11">
        <v>7274</v>
      </c>
      <c r="B171" s="11" t="s">
        <v>657</v>
      </c>
      <c r="C171" s="9" t="s">
        <v>658</v>
      </c>
      <c r="D171" s="2">
        <v>2301.41</v>
      </c>
      <c r="E171" s="2">
        <v>130131.95</v>
      </c>
      <c r="F171" s="3">
        <v>193</v>
      </c>
      <c r="G171" s="4">
        <f t="shared" si="2"/>
        <v>6.5272044112637607E-4</v>
      </c>
    </row>
    <row r="172" spans="1:7" x14ac:dyDescent="0.25">
      <c r="A172" s="11">
        <v>7043</v>
      </c>
      <c r="B172" s="11" t="s">
        <v>877</v>
      </c>
      <c r="C172" s="9" t="s">
        <v>878</v>
      </c>
      <c r="D172" s="2">
        <v>2250.0700000000002</v>
      </c>
      <c r="E172" s="2">
        <v>138041.68</v>
      </c>
      <c r="F172" s="3">
        <v>554</v>
      </c>
      <c r="G172" s="4">
        <f t="shared" si="2"/>
        <v>6.3815951219696845E-4</v>
      </c>
    </row>
    <row r="173" spans="1:7" x14ac:dyDescent="0.25">
      <c r="A173" s="11">
        <v>7299</v>
      </c>
      <c r="B173" s="11" t="s">
        <v>508</v>
      </c>
      <c r="C173" s="9" t="s">
        <v>509</v>
      </c>
      <c r="D173" s="2">
        <v>2213.8000000000002</v>
      </c>
      <c r="E173" s="2">
        <v>125732.14</v>
      </c>
      <c r="F173" s="3">
        <v>190</v>
      </c>
      <c r="G173" s="4">
        <f t="shared" si="2"/>
        <v>6.2787270089448267E-4</v>
      </c>
    </row>
    <row r="174" spans="1:7" x14ac:dyDescent="0.25">
      <c r="A174" s="11">
        <v>7056</v>
      </c>
      <c r="B174" s="11" t="s">
        <v>901</v>
      </c>
      <c r="C174" s="9" t="s">
        <v>902</v>
      </c>
      <c r="D174" s="2">
        <v>2208.12</v>
      </c>
      <c r="E174" s="2">
        <v>155908.22</v>
      </c>
      <c r="F174" s="3">
        <v>271</v>
      </c>
      <c r="G174" s="4">
        <f t="shared" si="2"/>
        <v>6.2626175277763344E-4</v>
      </c>
    </row>
    <row r="175" spans="1:7" x14ac:dyDescent="0.25">
      <c r="A175" s="11">
        <v>15005</v>
      </c>
      <c r="B175" s="11" t="s">
        <v>1043</v>
      </c>
      <c r="C175" s="9" t="s">
        <v>1044</v>
      </c>
      <c r="D175" s="2">
        <v>2168.0300000000002</v>
      </c>
      <c r="E175" s="2">
        <v>151355.88</v>
      </c>
      <c r="F175" s="3">
        <v>404</v>
      </c>
      <c r="G175" s="4">
        <f t="shared" si="2"/>
        <v>6.1489152214304159E-4</v>
      </c>
    </row>
    <row r="176" spans="1:7" x14ac:dyDescent="0.25">
      <c r="A176" s="11">
        <v>7232</v>
      </c>
      <c r="B176" s="11" t="s">
        <v>937</v>
      </c>
      <c r="C176" s="9" t="s">
        <v>938</v>
      </c>
      <c r="D176" s="2">
        <v>2145.4299999999998</v>
      </c>
      <c r="E176" s="2">
        <v>147167.87</v>
      </c>
      <c r="F176" s="3">
        <v>177</v>
      </c>
      <c r="G176" s="4">
        <f t="shared" si="2"/>
        <v>6.0848176379078953E-4</v>
      </c>
    </row>
    <row r="177" spans="1:7" x14ac:dyDescent="0.25">
      <c r="A177" s="11">
        <v>7173</v>
      </c>
      <c r="B177" s="11" t="s">
        <v>14</v>
      </c>
      <c r="C177" s="9" t="s">
        <v>15</v>
      </c>
      <c r="D177" s="2">
        <v>2142.12</v>
      </c>
      <c r="E177" s="2">
        <v>137503.60999999999</v>
      </c>
      <c r="F177" s="3">
        <v>386</v>
      </c>
      <c r="G177" s="4">
        <f t="shared" si="2"/>
        <v>6.0754298944804821E-4</v>
      </c>
    </row>
    <row r="178" spans="1:7" x14ac:dyDescent="0.25">
      <c r="A178" s="11">
        <v>7303</v>
      </c>
      <c r="B178" s="11" t="s">
        <v>516</v>
      </c>
      <c r="C178" s="9" t="s">
        <v>517</v>
      </c>
      <c r="D178" s="2">
        <v>2138.02</v>
      </c>
      <c r="E178" s="2">
        <v>124416.95</v>
      </c>
      <c r="F178" s="3">
        <v>143</v>
      </c>
      <c r="G178" s="4">
        <f t="shared" si="2"/>
        <v>6.0638015718060426E-4</v>
      </c>
    </row>
    <row r="179" spans="1:7" x14ac:dyDescent="0.25">
      <c r="A179" s="11">
        <v>7353</v>
      </c>
      <c r="B179" s="11" t="s">
        <v>424</v>
      </c>
      <c r="C179" s="9" t="s">
        <v>425</v>
      </c>
      <c r="D179" s="2">
        <v>2101.13</v>
      </c>
      <c r="E179" s="2">
        <v>137943.29999999999</v>
      </c>
      <c r="F179" s="3">
        <v>272</v>
      </c>
      <c r="G179" s="4">
        <f t="shared" si="2"/>
        <v>5.9591750294987105E-4</v>
      </c>
    </row>
    <row r="180" spans="1:7" x14ac:dyDescent="0.25">
      <c r="A180" s="11">
        <v>7058</v>
      </c>
      <c r="B180" s="11" t="s">
        <v>905</v>
      </c>
      <c r="C180" s="9" t="s">
        <v>906</v>
      </c>
      <c r="D180" s="2">
        <v>2028.94</v>
      </c>
      <c r="E180" s="2">
        <v>141403.92000000001</v>
      </c>
      <c r="F180" s="3">
        <v>188</v>
      </c>
      <c r="G180" s="4">
        <f t="shared" si="2"/>
        <v>5.7544314651407163E-4</v>
      </c>
    </row>
    <row r="181" spans="1:7" x14ac:dyDescent="0.25">
      <c r="A181" s="11">
        <v>7327</v>
      </c>
      <c r="B181" s="11" t="s">
        <v>382</v>
      </c>
      <c r="C181" s="9" t="s">
        <v>383</v>
      </c>
      <c r="D181" s="2">
        <v>2012.44</v>
      </c>
      <c r="E181" s="2">
        <v>120795.65</v>
      </c>
      <c r="F181" s="3">
        <v>291</v>
      </c>
      <c r="G181" s="4">
        <f t="shared" si="2"/>
        <v>5.7076345568167529E-4</v>
      </c>
    </row>
    <row r="182" spans="1:7" x14ac:dyDescent="0.25">
      <c r="A182" s="11">
        <v>7057</v>
      </c>
      <c r="B182" s="11" t="s">
        <v>903</v>
      </c>
      <c r="C182" s="9" t="s">
        <v>904</v>
      </c>
      <c r="D182" s="2">
        <v>2000.3</v>
      </c>
      <c r="E182" s="2">
        <v>125530.25</v>
      </c>
      <c r="F182" s="3">
        <v>211</v>
      </c>
      <c r="G182" s="4">
        <f t="shared" si="2"/>
        <v>5.6732033769953637E-4</v>
      </c>
    </row>
    <row r="183" spans="1:7" x14ac:dyDescent="0.25">
      <c r="A183" s="11">
        <v>20440</v>
      </c>
      <c r="B183" s="11" t="s">
        <v>575</v>
      </c>
      <c r="C183" s="9" t="s">
        <v>576</v>
      </c>
      <c r="D183" s="2">
        <v>1989.73</v>
      </c>
      <c r="E183" s="2">
        <v>120542.58</v>
      </c>
      <c r="F183" s="3">
        <v>230</v>
      </c>
      <c r="G183" s="4">
        <f t="shared" si="2"/>
        <v>5.6432249939054066E-4</v>
      </c>
    </row>
    <row r="184" spans="1:7" x14ac:dyDescent="0.25">
      <c r="A184" s="11">
        <v>7206</v>
      </c>
      <c r="B184" s="11" t="s">
        <v>1103</v>
      </c>
      <c r="C184" s="9" t="s">
        <v>1104</v>
      </c>
      <c r="D184" s="2">
        <v>1972.36</v>
      </c>
      <c r="E184" s="2">
        <v>131563.48000000001</v>
      </c>
      <c r="F184" s="3">
        <v>336</v>
      </c>
      <c r="G184" s="4">
        <f t="shared" si="2"/>
        <v>5.5939606122334528E-4</v>
      </c>
    </row>
    <row r="185" spans="1:7" x14ac:dyDescent="0.25">
      <c r="A185" s="11">
        <v>7594</v>
      </c>
      <c r="B185" s="11" t="s">
        <v>64</v>
      </c>
      <c r="C185" s="9" t="s">
        <v>65</v>
      </c>
      <c r="D185" s="2">
        <v>1950.95</v>
      </c>
      <c r="E185" s="2">
        <v>115541.9</v>
      </c>
      <c r="F185" s="3">
        <v>297</v>
      </c>
      <c r="G185" s="4">
        <f t="shared" si="2"/>
        <v>5.5332380784627836E-4</v>
      </c>
    </row>
    <row r="186" spans="1:7" x14ac:dyDescent="0.25">
      <c r="A186" s="11">
        <v>7404</v>
      </c>
      <c r="B186" s="11" t="s">
        <v>152</v>
      </c>
      <c r="C186" s="9" t="s">
        <v>153</v>
      </c>
      <c r="D186" s="2">
        <v>1949.26</v>
      </c>
      <c r="E186" s="2">
        <v>122316.64</v>
      </c>
      <c r="F186" s="3">
        <v>165</v>
      </c>
      <c r="G186" s="4">
        <f t="shared" si="2"/>
        <v>5.5284449405799041E-4</v>
      </c>
    </row>
    <row r="187" spans="1:7" x14ac:dyDescent="0.25">
      <c r="A187" s="11">
        <v>7062</v>
      </c>
      <c r="B187" s="11" t="s">
        <v>913</v>
      </c>
      <c r="C187" s="9" t="s">
        <v>914</v>
      </c>
      <c r="D187" s="2">
        <v>1913.6</v>
      </c>
      <c r="E187" s="2">
        <v>121356.55</v>
      </c>
      <c r="F187" s="3">
        <v>152</v>
      </c>
      <c r="G187" s="4">
        <f t="shared" si="2"/>
        <v>5.4273068950749022E-4</v>
      </c>
    </row>
    <row r="188" spans="1:7" x14ac:dyDescent="0.25">
      <c r="A188" s="11">
        <v>9049</v>
      </c>
      <c r="B188" s="11" t="s">
        <v>82</v>
      </c>
      <c r="C188" s="9" t="s">
        <v>83</v>
      </c>
      <c r="D188" s="2">
        <v>1881.28</v>
      </c>
      <c r="E188" s="2">
        <v>118786.18</v>
      </c>
      <c r="F188" s="3">
        <v>239</v>
      </c>
      <c r="G188" s="4">
        <f t="shared" si="2"/>
        <v>5.3356416782851762E-4</v>
      </c>
    </row>
    <row r="189" spans="1:7" x14ac:dyDescent="0.25">
      <c r="A189" s="11">
        <v>7351</v>
      </c>
      <c r="B189" s="11" t="s">
        <v>422</v>
      </c>
      <c r="C189" s="9" t="s">
        <v>423</v>
      </c>
      <c r="D189" s="2">
        <v>1874.98</v>
      </c>
      <c r="E189" s="2">
        <v>113916.93</v>
      </c>
      <c r="F189" s="3">
        <v>460</v>
      </c>
      <c r="G189" s="4">
        <f t="shared" si="2"/>
        <v>5.3177737678342086E-4</v>
      </c>
    </row>
    <row r="190" spans="1:7" x14ac:dyDescent="0.25">
      <c r="A190" s="11">
        <v>17415</v>
      </c>
      <c r="B190" s="11" t="s">
        <v>743</v>
      </c>
      <c r="C190" s="9" t="s">
        <v>744</v>
      </c>
      <c r="D190" s="2">
        <v>1873.43</v>
      </c>
      <c r="E190" s="2">
        <v>110000.87</v>
      </c>
      <c r="F190" s="3">
        <v>90</v>
      </c>
      <c r="G190" s="4">
        <f t="shared" si="2"/>
        <v>5.3133776946280185E-4</v>
      </c>
    </row>
    <row r="191" spans="1:7" x14ac:dyDescent="0.25">
      <c r="A191" s="11">
        <v>7194</v>
      </c>
      <c r="B191" s="11" t="s">
        <v>54</v>
      </c>
      <c r="C191" s="9" t="s">
        <v>55</v>
      </c>
      <c r="D191" s="2">
        <v>1870.08</v>
      </c>
      <c r="E191" s="2">
        <v>114322.05</v>
      </c>
      <c r="F191" s="3">
        <v>218</v>
      </c>
      <c r="G191" s="4">
        <f t="shared" si="2"/>
        <v>5.3038765041501222E-4</v>
      </c>
    </row>
    <row r="192" spans="1:7" x14ac:dyDescent="0.25">
      <c r="A192" s="11">
        <v>7112</v>
      </c>
      <c r="B192" s="11" t="s">
        <v>340</v>
      </c>
      <c r="C192" s="9" t="s">
        <v>341</v>
      </c>
      <c r="D192" s="2">
        <v>1847.35</v>
      </c>
      <c r="E192" s="2">
        <v>120367.1</v>
      </c>
      <c r="F192" s="3">
        <v>140</v>
      </c>
      <c r="G192" s="4">
        <f t="shared" si="2"/>
        <v>5.2394102177135359E-4</v>
      </c>
    </row>
    <row r="193" spans="1:7" x14ac:dyDescent="0.25">
      <c r="A193" s="11">
        <v>7188</v>
      </c>
      <c r="B193" s="11" t="s">
        <v>44</v>
      </c>
      <c r="C193" s="9" t="s">
        <v>45</v>
      </c>
      <c r="D193" s="2">
        <v>1839.56</v>
      </c>
      <c r="E193" s="2">
        <v>105727.17</v>
      </c>
      <c r="F193" s="3">
        <v>236</v>
      </c>
      <c r="G193" s="4">
        <f t="shared" si="2"/>
        <v>5.2173164046321013E-4</v>
      </c>
    </row>
    <row r="194" spans="1:7" x14ac:dyDescent="0.25">
      <c r="A194" s="11">
        <v>10764</v>
      </c>
      <c r="B194" s="11" t="s">
        <v>92</v>
      </c>
      <c r="C194" s="9" t="s">
        <v>93</v>
      </c>
      <c r="D194" s="2">
        <v>1837.3</v>
      </c>
      <c r="E194" s="2">
        <v>106702.81</v>
      </c>
      <c r="F194" s="3">
        <v>181</v>
      </c>
      <c r="G194" s="4">
        <f t="shared" si="2"/>
        <v>5.210906646279849E-4</v>
      </c>
    </row>
    <row r="195" spans="1:7" x14ac:dyDescent="0.25">
      <c r="A195" s="11">
        <v>7245</v>
      </c>
      <c r="B195" s="11" t="s">
        <v>963</v>
      </c>
      <c r="C195" s="9" t="s">
        <v>964</v>
      </c>
      <c r="D195" s="2">
        <v>1827.01</v>
      </c>
      <c r="E195" s="2">
        <v>128801.87</v>
      </c>
      <c r="F195" s="3">
        <v>145</v>
      </c>
      <c r="G195" s="4">
        <f t="shared" ref="G195:G258" si="3">D195/$D$615</f>
        <v>5.1817223925432687E-4</v>
      </c>
    </row>
    <row r="196" spans="1:7" x14ac:dyDescent="0.25">
      <c r="A196" s="11">
        <v>11961</v>
      </c>
      <c r="B196" s="11" t="s">
        <v>1155</v>
      </c>
      <c r="C196" s="9" t="s">
        <v>1156</v>
      </c>
      <c r="D196" s="2">
        <v>1803.46</v>
      </c>
      <c r="E196" s="2">
        <v>124285.29</v>
      </c>
      <c r="F196" s="3">
        <v>189</v>
      </c>
      <c r="G196" s="4">
        <f t="shared" si="3"/>
        <v>5.1149304415717934E-4</v>
      </c>
    </row>
    <row r="197" spans="1:7" x14ac:dyDescent="0.25">
      <c r="A197" s="11">
        <v>7089</v>
      </c>
      <c r="B197" s="11" t="s">
        <v>476</v>
      </c>
      <c r="C197" s="9" t="s">
        <v>477</v>
      </c>
      <c r="D197" s="2">
        <v>1789.84</v>
      </c>
      <c r="E197" s="2">
        <v>108986.74</v>
      </c>
      <c r="F197" s="3">
        <v>374</v>
      </c>
      <c r="G197" s="4">
        <f t="shared" si="3"/>
        <v>5.0763017208825588E-4</v>
      </c>
    </row>
    <row r="198" spans="1:7" x14ac:dyDescent="0.25">
      <c r="A198" s="11">
        <v>7307</v>
      </c>
      <c r="B198" s="11" t="s">
        <v>524</v>
      </c>
      <c r="C198" s="9" t="s">
        <v>525</v>
      </c>
      <c r="D198" s="2">
        <v>1780.12</v>
      </c>
      <c r="E198" s="2">
        <v>108837.72</v>
      </c>
      <c r="F198" s="3">
        <v>164</v>
      </c>
      <c r="G198" s="4">
        <f t="shared" si="3"/>
        <v>5.0487340876153512E-4</v>
      </c>
    </row>
    <row r="199" spans="1:7" x14ac:dyDescent="0.25">
      <c r="A199" s="11">
        <v>12997</v>
      </c>
      <c r="B199" s="11" t="s">
        <v>1221</v>
      </c>
      <c r="C199" s="9" t="s">
        <v>1222</v>
      </c>
      <c r="D199" s="2">
        <v>1758.74</v>
      </c>
      <c r="E199" s="2">
        <v>103503.4</v>
      </c>
      <c r="F199" s="3">
        <v>191</v>
      </c>
      <c r="G199" s="4">
        <f t="shared" si="3"/>
        <v>4.9880966391325436E-4</v>
      </c>
    </row>
    <row r="200" spans="1:7" x14ac:dyDescent="0.25">
      <c r="A200" s="11">
        <v>16668</v>
      </c>
      <c r="B200" s="11" t="s">
        <v>711</v>
      </c>
      <c r="C200" s="9" t="s">
        <v>712</v>
      </c>
      <c r="D200" s="2">
        <v>1746.7</v>
      </c>
      <c r="E200" s="2">
        <v>112681.01</v>
      </c>
      <c r="F200" s="3">
        <v>185</v>
      </c>
      <c r="G200" s="4">
        <f t="shared" si="3"/>
        <v>4.9539490769373606E-4</v>
      </c>
    </row>
    <row r="201" spans="1:7" x14ac:dyDescent="0.25">
      <c r="A201" s="11">
        <v>7100</v>
      </c>
      <c r="B201" s="11" t="s">
        <v>498</v>
      </c>
      <c r="C201" s="9" t="s">
        <v>499</v>
      </c>
      <c r="D201" s="2">
        <v>1738.61</v>
      </c>
      <c r="E201" s="2">
        <v>111005.44</v>
      </c>
      <c r="F201" s="3">
        <v>238</v>
      </c>
      <c r="G201" s="4">
        <f t="shared" si="3"/>
        <v>4.9310044109773083E-4</v>
      </c>
    </row>
    <row r="202" spans="1:7" x14ac:dyDescent="0.25">
      <c r="A202" s="11">
        <v>7413</v>
      </c>
      <c r="B202" s="11" t="s">
        <v>164</v>
      </c>
      <c r="C202" s="9" t="s">
        <v>165</v>
      </c>
      <c r="D202" s="2">
        <v>1738.11</v>
      </c>
      <c r="E202" s="2">
        <v>97811.71</v>
      </c>
      <c r="F202" s="3">
        <v>63</v>
      </c>
      <c r="G202" s="4">
        <f t="shared" si="3"/>
        <v>4.9295863228462791E-4</v>
      </c>
    </row>
    <row r="203" spans="1:7" x14ac:dyDescent="0.25">
      <c r="A203" s="11">
        <v>7231</v>
      </c>
      <c r="B203" s="11" t="s">
        <v>935</v>
      </c>
      <c r="C203" s="9" t="s">
        <v>936</v>
      </c>
      <c r="D203" s="2">
        <v>1725.9</v>
      </c>
      <c r="E203" s="2">
        <v>124399.03</v>
      </c>
      <c r="F203" s="3">
        <v>264</v>
      </c>
      <c r="G203" s="4">
        <f t="shared" si="3"/>
        <v>4.8949566106865463E-4</v>
      </c>
    </row>
    <row r="204" spans="1:7" x14ac:dyDescent="0.25">
      <c r="A204" s="11">
        <v>7061</v>
      </c>
      <c r="B204" s="11" t="s">
        <v>911</v>
      </c>
      <c r="C204" s="9" t="s">
        <v>912</v>
      </c>
      <c r="D204" s="2">
        <v>1721.38</v>
      </c>
      <c r="E204" s="2">
        <v>108427.92</v>
      </c>
      <c r="F204" s="3">
        <v>362</v>
      </c>
      <c r="G204" s="4">
        <f t="shared" si="3"/>
        <v>4.8821370939820428E-4</v>
      </c>
    </row>
    <row r="205" spans="1:7" x14ac:dyDescent="0.25">
      <c r="A205" s="11">
        <v>7121</v>
      </c>
      <c r="B205" s="11" t="s">
        <v>358</v>
      </c>
      <c r="C205" s="9" t="s">
        <v>359</v>
      </c>
      <c r="D205" s="2">
        <v>1715.76</v>
      </c>
      <c r="E205" s="2">
        <v>106514.84</v>
      </c>
      <c r="F205" s="3">
        <v>201</v>
      </c>
      <c r="G205" s="4">
        <f t="shared" si="3"/>
        <v>4.8661977833892742E-4</v>
      </c>
    </row>
    <row r="206" spans="1:7" x14ac:dyDescent="0.25">
      <c r="A206" s="11">
        <v>7224</v>
      </c>
      <c r="B206" s="11" t="s">
        <v>1137</v>
      </c>
      <c r="C206" s="9" t="s">
        <v>1138</v>
      </c>
      <c r="D206" s="2">
        <v>1697.33</v>
      </c>
      <c r="E206" s="2">
        <v>112054.8</v>
      </c>
      <c r="F206" s="3">
        <v>156</v>
      </c>
      <c r="G206" s="4">
        <f t="shared" si="3"/>
        <v>4.8139270548795384E-4</v>
      </c>
    </row>
    <row r="207" spans="1:7" x14ac:dyDescent="0.25">
      <c r="A207" s="11">
        <v>7129</v>
      </c>
      <c r="B207" s="11" t="s">
        <v>374</v>
      </c>
      <c r="C207" s="9" t="s">
        <v>375</v>
      </c>
      <c r="D207" s="2">
        <v>1696.35</v>
      </c>
      <c r="E207" s="2">
        <v>112782.94</v>
      </c>
      <c r="F207" s="3">
        <v>141</v>
      </c>
      <c r="G207" s="4">
        <f t="shared" si="3"/>
        <v>4.8111476021427211E-4</v>
      </c>
    </row>
    <row r="208" spans="1:7" x14ac:dyDescent="0.25">
      <c r="A208" s="11">
        <v>12427</v>
      </c>
      <c r="B208" s="11" t="s">
        <v>1181</v>
      </c>
      <c r="C208" s="9" t="s">
        <v>1182</v>
      </c>
      <c r="D208" s="2">
        <v>1620.58</v>
      </c>
      <c r="E208" s="2">
        <v>102265.71</v>
      </c>
      <c r="F208" s="3">
        <v>172</v>
      </c>
      <c r="G208" s="4">
        <f t="shared" si="3"/>
        <v>4.5962505267665581E-4</v>
      </c>
    </row>
    <row r="209" spans="1:7" x14ac:dyDescent="0.25">
      <c r="A209" s="11">
        <v>7175</v>
      </c>
      <c r="B209" s="11" t="s">
        <v>18</v>
      </c>
      <c r="C209" s="9" t="s">
        <v>19</v>
      </c>
      <c r="D209" s="2">
        <v>1583.25</v>
      </c>
      <c r="E209" s="2">
        <v>104312.58</v>
      </c>
      <c r="F209" s="3">
        <v>221</v>
      </c>
      <c r="G209" s="4">
        <f t="shared" si="3"/>
        <v>4.4903760669039194E-4</v>
      </c>
    </row>
    <row r="210" spans="1:7" x14ac:dyDescent="0.25">
      <c r="A210" s="11">
        <v>7069</v>
      </c>
      <c r="B210" s="11" t="s">
        <v>438</v>
      </c>
      <c r="C210" s="9" t="s">
        <v>439</v>
      </c>
      <c r="D210" s="2">
        <v>1567.91</v>
      </c>
      <c r="E210" s="2">
        <v>100116.84</v>
      </c>
      <c r="F210" s="3">
        <v>151</v>
      </c>
      <c r="G210" s="4">
        <f t="shared" si="3"/>
        <v>4.4468691230439443E-4</v>
      </c>
    </row>
    <row r="211" spans="1:7" x14ac:dyDescent="0.25">
      <c r="A211" s="11">
        <v>7216</v>
      </c>
      <c r="B211" s="11" t="s">
        <v>1121</v>
      </c>
      <c r="C211" s="9" t="s">
        <v>1122</v>
      </c>
      <c r="D211" s="2">
        <v>1549.61</v>
      </c>
      <c r="E211" s="2">
        <v>96725.24</v>
      </c>
      <c r="F211" s="3">
        <v>111</v>
      </c>
      <c r="G211" s="4">
        <f t="shared" si="3"/>
        <v>4.3949670974482752E-4</v>
      </c>
    </row>
    <row r="212" spans="1:7" x14ac:dyDescent="0.25">
      <c r="A212" s="11">
        <v>16795</v>
      </c>
      <c r="B212" s="11" t="s">
        <v>717</v>
      </c>
      <c r="C212" s="9" t="s">
        <v>718</v>
      </c>
      <c r="D212" s="2">
        <v>1543.66</v>
      </c>
      <c r="E212" s="2">
        <v>101696.97</v>
      </c>
      <c r="F212" s="3">
        <v>140</v>
      </c>
      <c r="G212" s="4">
        <f t="shared" si="3"/>
        <v>4.3780918486890284E-4</v>
      </c>
    </row>
    <row r="213" spans="1:7" x14ac:dyDescent="0.25">
      <c r="A213" s="11">
        <v>7105</v>
      </c>
      <c r="B213" s="11" t="s">
        <v>326</v>
      </c>
      <c r="C213" s="9" t="s">
        <v>327</v>
      </c>
      <c r="D213" s="2">
        <v>1539.22</v>
      </c>
      <c r="E213" s="2">
        <v>98275.24</v>
      </c>
      <c r="F213" s="3">
        <v>213</v>
      </c>
      <c r="G213" s="4">
        <f t="shared" si="3"/>
        <v>4.3654992260854891E-4</v>
      </c>
    </row>
    <row r="214" spans="1:7" x14ac:dyDescent="0.25">
      <c r="A214" s="11">
        <v>8441</v>
      </c>
      <c r="B214" s="11" t="s">
        <v>74</v>
      </c>
      <c r="C214" s="9" t="s">
        <v>75</v>
      </c>
      <c r="D214" s="2">
        <v>1534.6</v>
      </c>
      <c r="E214" s="2">
        <v>94577.48</v>
      </c>
      <c r="F214" s="3">
        <v>140</v>
      </c>
      <c r="G214" s="4">
        <f t="shared" si="3"/>
        <v>4.3523960917547794E-4</v>
      </c>
    </row>
    <row r="215" spans="1:7" x14ac:dyDescent="0.25">
      <c r="A215" s="11">
        <v>7068</v>
      </c>
      <c r="B215" s="11" t="s">
        <v>925</v>
      </c>
      <c r="C215" s="9" t="s">
        <v>926</v>
      </c>
      <c r="D215" s="2">
        <v>1529.19</v>
      </c>
      <c r="E215" s="2">
        <v>102470.44</v>
      </c>
      <c r="F215" s="3">
        <v>153</v>
      </c>
      <c r="G215" s="4">
        <f t="shared" si="3"/>
        <v>4.3370523781770438E-4</v>
      </c>
    </row>
    <row r="216" spans="1:7" x14ac:dyDescent="0.25">
      <c r="A216" s="11">
        <v>16786</v>
      </c>
      <c r="B216" s="11" t="s">
        <v>715</v>
      </c>
      <c r="C216" s="9" t="s">
        <v>716</v>
      </c>
      <c r="D216" s="2">
        <v>1509.92</v>
      </c>
      <c r="E216" s="2">
        <v>92104.7</v>
      </c>
      <c r="F216" s="3">
        <v>143</v>
      </c>
      <c r="G216" s="4">
        <f t="shared" si="3"/>
        <v>4.2823992616071791E-4</v>
      </c>
    </row>
    <row r="217" spans="1:7" x14ac:dyDescent="0.25">
      <c r="A217" s="11">
        <v>9121</v>
      </c>
      <c r="B217" s="11" t="s">
        <v>84</v>
      </c>
      <c r="C217" s="9" t="s">
        <v>85</v>
      </c>
      <c r="D217" s="2">
        <v>1499.7</v>
      </c>
      <c r="E217" s="2">
        <v>103008.45</v>
      </c>
      <c r="F217" s="3">
        <v>228</v>
      </c>
      <c r="G217" s="4">
        <f t="shared" si="3"/>
        <v>4.2534135402089423E-4</v>
      </c>
    </row>
    <row r="218" spans="1:7" x14ac:dyDescent="0.25">
      <c r="A218" s="11">
        <v>16415</v>
      </c>
      <c r="B218" s="11" t="s">
        <v>1079</v>
      </c>
      <c r="C218" s="9" t="s">
        <v>1080</v>
      </c>
      <c r="D218" s="2">
        <v>1438.83</v>
      </c>
      <c r="E218" s="2">
        <v>88344.29</v>
      </c>
      <c r="F218" s="3">
        <v>204</v>
      </c>
      <c r="G218" s="4">
        <f t="shared" si="3"/>
        <v>4.0807754911374489E-4</v>
      </c>
    </row>
    <row r="219" spans="1:7" x14ac:dyDescent="0.25">
      <c r="A219" s="11">
        <v>16417</v>
      </c>
      <c r="B219" s="11" t="s">
        <v>1083</v>
      </c>
      <c r="C219" s="9" t="s">
        <v>1084</v>
      </c>
      <c r="D219" s="2">
        <v>1426.11</v>
      </c>
      <c r="E219" s="2">
        <v>81645.600000000006</v>
      </c>
      <c r="F219" s="3">
        <v>136</v>
      </c>
      <c r="G219" s="4">
        <f t="shared" si="3"/>
        <v>4.0446993290840663E-4</v>
      </c>
    </row>
    <row r="220" spans="1:7" x14ac:dyDescent="0.25">
      <c r="A220" s="11">
        <v>7393</v>
      </c>
      <c r="B220" s="11" t="s">
        <v>130</v>
      </c>
      <c r="C220" s="9" t="s">
        <v>131</v>
      </c>
      <c r="D220" s="2">
        <v>1389.38</v>
      </c>
      <c r="E220" s="2">
        <v>87936.31</v>
      </c>
      <c r="F220" s="3">
        <v>205</v>
      </c>
      <c r="G220" s="4">
        <f t="shared" si="3"/>
        <v>3.9405265749786631E-4</v>
      </c>
    </row>
    <row r="221" spans="1:7" x14ac:dyDescent="0.25">
      <c r="A221" s="11">
        <v>7294</v>
      </c>
      <c r="B221" s="11" t="s">
        <v>695</v>
      </c>
      <c r="C221" s="9" t="s">
        <v>696</v>
      </c>
      <c r="D221" s="2">
        <v>1375.31</v>
      </c>
      <c r="E221" s="2">
        <v>79041.13</v>
      </c>
      <c r="F221" s="3">
        <v>174</v>
      </c>
      <c r="G221" s="4">
        <f t="shared" si="3"/>
        <v>3.9006215749715013E-4</v>
      </c>
    </row>
    <row r="222" spans="1:7" x14ac:dyDescent="0.25">
      <c r="A222" s="11">
        <v>7222</v>
      </c>
      <c r="B222" s="11" t="s">
        <v>1133</v>
      </c>
      <c r="C222" s="9" t="s">
        <v>1134</v>
      </c>
      <c r="D222" s="2">
        <v>1351.18</v>
      </c>
      <c r="E222" s="2">
        <v>89282</v>
      </c>
      <c r="F222" s="3">
        <v>128</v>
      </c>
      <c r="G222" s="4">
        <f t="shared" si="3"/>
        <v>3.8321846417680328E-4</v>
      </c>
    </row>
    <row r="223" spans="1:7" x14ac:dyDescent="0.25">
      <c r="A223" s="11">
        <v>12720</v>
      </c>
      <c r="B223" s="11" t="s">
        <v>1199</v>
      </c>
      <c r="C223" s="9" t="s">
        <v>1200</v>
      </c>
      <c r="D223" s="2">
        <v>1350.94</v>
      </c>
      <c r="E223" s="2">
        <v>83914.17</v>
      </c>
      <c r="F223" s="3">
        <v>162</v>
      </c>
      <c r="G223" s="4">
        <f t="shared" si="3"/>
        <v>3.8315039594651387E-4</v>
      </c>
    </row>
    <row r="224" spans="1:7" x14ac:dyDescent="0.25">
      <c r="A224" s="11">
        <v>7592</v>
      </c>
      <c r="B224" s="11" t="s">
        <v>190</v>
      </c>
      <c r="C224" s="9" t="s">
        <v>191</v>
      </c>
      <c r="D224" s="2">
        <v>1350.19</v>
      </c>
      <c r="E224" s="2">
        <v>82592.44</v>
      </c>
      <c r="F224" s="3">
        <v>136</v>
      </c>
      <c r="G224" s="4">
        <f t="shared" si="3"/>
        <v>3.829376827268595E-4</v>
      </c>
    </row>
    <row r="225" spans="1:7" x14ac:dyDescent="0.25">
      <c r="A225" s="11">
        <v>12513</v>
      </c>
      <c r="B225" s="11" t="s">
        <v>1185</v>
      </c>
      <c r="C225" s="9" t="s">
        <v>1186</v>
      </c>
      <c r="D225" s="2">
        <v>1345.78</v>
      </c>
      <c r="E225" s="2">
        <v>95862.95</v>
      </c>
      <c r="F225" s="3">
        <v>229</v>
      </c>
      <c r="G225" s="4">
        <f t="shared" si="3"/>
        <v>3.8168692899529172E-4</v>
      </c>
    </row>
    <row r="226" spans="1:7" x14ac:dyDescent="0.25">
      <c r="A226" s="11">
        <v>12888</v>
      </c>
      <c r="B226" s="11" t="s">
        <v>1217</v>
      </c>
      <c r="C226" s="9" t="s">
        <v>1218</v>
      </c>
      <c r="D226" s="2">
        <v>1334.27</v>
      </c>
      <c r="E226" s="2">
        <v>92889.8</v>
      </c>
      <c r="F226" s="3">
        <v>161</v>
      </c>
      <c r="G226" s="4">
        <f t="shared" si="3"/>
        <v>3.7842249011766255E-4</v>
      </c>
    </row>
    <row r="227" spans="1:7" x14ac:dyDescent="0.25">
      <c r="A227" s="11">
        <v>20862</v>
      </c>
      <c r="B227" s="11" t="s">
        <v>591</v>
      </c>
      <c r="C227" s="9" t="s">
        <v>592</v>
      </c>
      <c r="D227" s="2">
        <v>1311.07</v>
      </c>
      <c r="E227" s="2">
        <v>77963.710000000006</v>
      </c>
      <c r="F227" s="3">
        <v>88</v>
      </c>
      <c r="G227" s="4">
        <f t="shared" si="3"/>
        <v>3.7184256118968711E-4</v>
      </c>
    </row>
    <row r="228" spans="1:7" x14ac:dyDescent="0.25">
      <c r="A228" s="11">
        <v>7315</v>
      </c>
      <c r="B228" s="11" t="s">
        <v>540</v>
      </c>
      <c r="C228" s="9" t="s">
        <v>541</v>
      </c>
      <c r="D228" s="2">
        <v>1308.06</v>
      </c>
      <c r="E228" s="2">
        <v>82329.69</v>
      </c>
      <c r="F228" s="3">
        <v>142</v>
      </c>
      <c r="G228" s="4">
        <f t="shared" si="3"/>
        <v>3.7098887213480756E-4</v>
      </c>
    </row>
    <row r="229" spans="1:7" x14ac:dyDescent="0.25">
      <c r="A229" s="11">
        <v>7164</v>
      </c>
      <c r="B229" s="11" t="s">
        <v>252</v>
      </c>
      <c r="C229" s="9" t="s">
        <v>253</v>
      </c>
      <c r="D229" s="2">
        <v>1303.1400000000001</v>
      </c>
      <c r="E229" s="2">
        <v>85977.35</v>
      </c>
      <c r="F229" s="3">
        <v>306</v>
      </c>
      <c r="G229" s="4">
        <f t="shared" si="3"/>
        <v>3.6959347341387487E-4</v>
      </c>
    </row>
    <row r="230" spans="1:7" x14ac:dyDescent="0.25">
      <c r="A230" s="11">
        <v>7247</v>
      </c>
      <c r="B230" s="11" t="s">
        <v>967</v>
      </c>
      <c r="C230" s="9" t="s">
        <v>968</v>
      </c>
      <c r="D230" s="2">
        <v>1297.24</v>
      </c>
      <c r="E230" s="2">
        <v>86595.49</v>
      </c>
      <c r="F230" s="3">
        <v>163</v>
      </c>
      <c r="G230" s="4">
        <f t="shared" si="3"/>
        <v>3.679201294192604E-4</v>
      </c>
    </row>
    <row r="231" spans="1:7" x14ac:dyDescent="0.25">
      <c r="A231" s="11">
        <v>11401</v>
      </c>
      <c r="B231" s="11" t="s">
        <v>1151</v>
      </c>
      <c r="C231" s="9" t="s">
        <v>1152</v>
      </c>
      <c r="D231" s="2">
        <v>1277.46</v>
      </c>
      <c r="E231" s="2">
        <v>90057.96</v>
      </c>
      <c r="F231" s="3">
        <v>189</v>
      </c>
      <c r="G231" s="4">
        <f t="shared" si="3"/>
        <v>3.6231017277290895E-4</v>
      </c>
    </row>
    <row r="232" spans="1:7" x14ac:dyDescent="0.25">
      <c r="A232" s="11">
        <v>13134</v>
      </c>
      <c r="B232" s="11" t="s">
        <v>1005</v>
      </c>
      <c r="C232" s="9" t="s">
        <v>1006</v>
      </c>
      <c r="D232" s="2">
        <v>1263</v>
      </c>
      <c r="E232" s="2">
        <v>85070.16</v>
      </c>
      <c r="F232" s="3">
        <v>48</v>
      </c>
      <c r="G232" s="4">
        <f t="shared" si="3"/>
        <v>3.5820906189797255E-4</v>
      </c>
    </row>
    <row r="233" spans="1:7" x14ac:dyDescent="0.25">
      <c r="A233" s="11">
        <v>7114</v>
      </c>
      <c r="B233" s="11" t="s">
        <v>344</v>
      </c>
      <c r="C233" s="9" t="s">
        <v>345</v>
      </c>
      <c r="D233" s="2">
        <v>1262.27</v>
      </c>
      <c r="E233" s="2">
        <v>80350.8</v>
      </c>
      <c r="F233" s="3">
        <v>208</v>
      </c>
      <c r="G233" s="4">
        <f t="shared" si="3"/>
        <v>3.5800202103084228E-4</v>
      </c>
    </row>
    <row r="234" spans="1:7" x14ac:dyDescent="0.25">
      <c r="A234" s="11">
        <v>7054</v>
      </c>
      <c r="B234" s="11" t="s">
        <v>897</v>
      </c>
      <c r="C234" s="9" t="s">
        <v>898</v>
      </c>
      <c r="D234" s="2">
        <v>1240.3800000000001</v>
      </c>
      <c r="E234" s="2">
        <v>84501.58</v>
      </c>
      <c r="F234" s="3">
        <v>143</v>
      </c>
      <c r="G234" s="4">
        <f t="shared" si="3"/>
        <v>3.5179363119319654E-4</v>
      </c>
    </row>
    <row r="235" spans="1:7" x14ac:dyDescent="0.25">
      <c r="A235" s="11">
        <v>7306</v>
      </c>
      <c r="B235" s="11" t="s">
        <v>522</v>
      </c>
      <c r="C235" s="9" t="s">
        <v>523</v>
      </c>
      <c r="D235" s="2">
        <v>1237.4100000000001</v>
      </c>
      <c r="E235" s="2">
        <v>78572.039999999994</v>
      </c>
      <c r="F235" s="3">
        <v>62</v>
      </c>
      <c r="G235" s="4">
        <f t="shared" si="3"/>
        <v>3.509512868433652E-4</v>
      </c>
    </row>
    <row r="236" spans="1:7" x14ac:dyDescent="0.25">
      <c r="A236" s="11">
        <v>7178</v>
      </c>
      <c r="B236" s="11" t="s">
        <v>24</v>
      </c>
      <c r="C236" s="9" t="s">
        <v>25</v>
      </c>
      <c r="D236" s="2">
        <v>1225.6500000000001</v>
      </c>
      <c r="E236" s="2">
        <v>76128.070000000007</v>
      </c>
      <c r="F236" s="3">
        <v>117</v>
      </c>
      <c r="G236" s="4">
        <f t="shared" si="3"/>
        <v>3.4761594355918452E-4</v>
      </c>
    </row>
    <row r="237" spans="1:7" x14ac:dyDescent="0.25">
      <c r="A237" s="11">
        <v>7059</v>
      </c>
      <c r="B237" s="11" t="s">
        <v>907</v>
      </c>
      <c r="C237" s="9" t="s">
        <v>908</v>
      </c>
      <c r="D237" s="2">
        <v>1225.44</v>
      </c>
      <c r="E237" s="2">
        <v>73821.3</v>
      </c>
      <c r="F237" s="3">
        <v>94</v>
      </c>
      <c r="G237" s="4">
        <f t="shared" si="3"/>
        <v>3.4755638385768132E-4</v>
      </c>
    </row>
    <row r="238" spans="1:7" x14ac:dyDescent="0.25">
      <c r="A238" s="11">
        <v>8550</v>
      </c>
      <c r="B238" s="11" t="s">
        <v>78</v>
      </c>
      <c r="C238" s="9" t="s">
        <v>79</v>
      </c>
      <c r="D238" s="2">
        <v>1221.8900000000001</v>
      </c>
      <c r="E238" s="2">
        <v>75344.38</v>
      </c>
      <c r="F238" s="3">
        <v>133</v>
      </c>
      <c r="G238" s="4">
        <f t="shared" si="3"/>
        <v>3.465495412846506E-4</v>
      </c>
    </row>
    <row r="239" spans="1:7" x14ac:dyDescent="0.25">
      <c r="A239" s="11">
        <v>20227</v>
      </c>
      <c r="B239" s="11" t="s">
        <v>853</v>
      </c>
      <c r="C239" s="9" t="s">
        <v>854</v>
      </c>
      <c r="D239" s="2">
        <v>1178.2</v>
      </c>
      <c r="E239" s="2">
        <v>71484.88</v>
      </c>
      <c r="F239" s="3">
        <v>151</v>
      </c>
      <c r="G239" s="4">
        <f t="shared" si="3"/>
        <v>3.3415828719571755E-4</v>
      </c>
    </row>
    <row r="240" spans="1:7" x14ac:dyDescent="0.25">
      <c r="A240" s="11">
        <v>7157</v>
      </c>
      <c r="B240" s="11" t="s">
        <v>240</v>
      </c>
      <c r="C240" s="9" t="s">
        <v>241</v>
      </c>
      <c r="D240" s="2">
        <v>1138</v>
      </c>
      <c r="E240" s="2">
        <v>72899.27</v>
      </c>
      <c r="F240" s="3">
        <v>86</v>
      </c>
      <c r="G240" s="4">
        <f t="shared" si="3"/>
        <v>3.2275685862224286E-4</v>
      </c>
    </row>
    <row r="241" spans="1:7" x14ac:dyDescent="0.25">
      <c r="A241" s="11">
        <v>7332</v>
      </c>
      <c r="B241" s="11" t="s">
        <v>390</v>
      </c>
      <c r="C241" s="9" t="s">
        <v>391</v>
      </c>
      <c r="D241" s="2">
        <v>1125.25</v>
      </c>
      <c r="E241" s="2">
        <v>70031.789999999994</v>
      </c>
      <c r="F241" s="3">
        <v>80</v>
      </c>
      <c r="G241" s="4">
        <f t="shared" si="3"/>
        <v>3.1914073388811845E-4</v>
      </c>
    </row>
    <row r="242" spans="1:7" x14ac:dyDescent="0.25">
      <c r="A242" s="11">
        <v>19452</v>
      </c>
      <c r="B242" s="11" t="s">
        <v>821</v>
      </c>
      <c r="C242" s="9" t="s">
        <v>822</v>
      </c>
      <c r="D242" s="2">
        <v>1111.26</v>
      </c>
      <c r="E242" s="2">
        <v>67658.429999999993</v>
      </c>
      <c r="F242" s="3">
        <v>77</v>
      </c>
      <c r="G242" s="4">
        <f t="shared" si="3"/>
        <v>3.151729232974988E-4</v>
      </c>
    </row>
    <row r="243" spans="1:7" x14ac:dyDescent="0.25">
      <c r="A243" s="11">
        <v>7243</v>
      </c>
      <c r="B243" s="11" t="s">
        <v>959</v>
      </c>
      <c r="C243" s="9" t="s">
        <v>960</v>
      </c>
      <c r="D243" s="2">
        <v>1100.68</v>
      </c>
      <c r="E243" s="2">
        <v>74019.13</v>
      </c>
      <c r="F243" s="3">
        <v>61</v>
      </c>
      <c r="G243" s="4">
        <f t="shared" si="3"/>
        <v>3.1217224881224104E-4</v>
      </c>
    </row>
    <row r="244" spans="1:7" x14ac:dyDescent="0.25">
      <c r="A244" s="11">
        <v>11053</v>
      </c>
      <c r="B244" s="11" t="s">
        <v>108</v>
      </c>
      <c r="C244" s="9" t="s">
        <v>109</v>
      </c>
      <c r="D244" s="2">
        <v>1091.6199999999999</v>
      </c>
      <c r="E244" s="2">
        <v>68493.95</v>
      </c>
      <c r="F244" s="3">
        <v>142</v>
      </c>
      <c r="G244" s="4">
        <f t="shared" si="3"/>
        <v>3.0960267311881613E-4</v>
      </c>
    </row>
    <row r="245" spans="1:7" x14ac:dyDescent="0.25">
      <c r="A245" s="11">
        <v>7237</v>
      </c>
      <c r="B245" s="11" t="s">
        <v>947</v>
      </c>
      <c r="C245" s="9" t="s">
        <v>948</v>
      </c>
      <c r="D245" s="2">
        <v>1088.5</v>
      </c>
      <c r="E245" s="2">
        <v>62399.34</v>
      </c>
      <c r="F245" s="3">
        <v>69</v>
      </c>
      <c r="G245" s="4">
        <f t="shared" si="3"/>
        <v>3.0871778612505391E-4</v>
      </c>
    </row>
    <row r="246" spans="1:7" x14ac:dyDescent="0.25">
      <c r="A246" s="11">
        <v>7266</v>
      </c>
      <c r="B246" s="11" t="s">
        <v>643</v>
      </c>
      <c r="C246" s="9" t="s">
        <v>644</v>
      </c>
      <c r="D246" s="2">
        <v>1083.3399999999999</v>
      </c>
      <c r="E246" s="2">
        <v>71879.27</v>
      </c>
      <c r="F246" s="3">
        <v>112</v>
      </c>
      <c r="G246" s="4">
        <f t="shared" si="3"/>
        <v>3.0725431917383176E-4</v>
      </c>
    </row>
    <row r="247" spans="1:7" x14ac:dyDescent="0.25">
      <c r="A247" s="11">
        <v>7104</v>
      </c>
      <c r="B247" s="11" t="s">
        <v>324</v>
      </c>
      <c r="C247" s="9" t="s">
        <v>325</v>
      </c>
      <c r="D247" s="2">
        <v>1082.6500000000001</v>
      </c>
      <c r="E247" s="2">
        <v>69285.7</v>
      </c>
      <c r="F247" s="3">
        <v>127</v>
      </c>
      <c r="G247" s="4">
        <f t="shared" si="3"/>
        <v>3.070586230117498E-4</v>
      </c>
    </row>
    <row r="248" spans="1:7" x14ac:dyDescent="0.25">
      <c r="A248" s="11">
        <v>13232</v>
      </c>
      <c r="B248" s="11" t="s">
        <v>1013</v>
      </c>
      <c r="C248" s="9" t="s">
        <v>1014</v>
      </c>
      <c r="D248" s="2">
        <v>1037.99</v>
      </c>
      <c r="E248" s="2">
        <v>66629.440000000002</v>
      </c>
      <c r="F248" s="3">
        <v>119</v>
      </c>
      <c r="G248" s="4">
        <f t="shared" si="3"/>
        <v>2.9439225982539707E-4</v>
      </c>
    </row>
    <row r="249" spans="1:7" x14ac:dyDescent="0.25">
      <c r="A249" s="11">
        <v>7279</v>
      </c>
      <c r="B249" s="11" t="s">
        <v>667</v>
      </c>
      <c r="C249" s="9" t="s">
        <v>668</v>
      </c>
      <c r="D249" s="2">
        <v>1007.55</v>
      </c>
      <c r="E249" s="2">
        <v>64346.13</v>
      </c>
      <c r="F249" s="3">
        <v>125</v>
      </c>
      <c r="G249" s="4">
        <f t="shared" si="3"/>
        <v>2.857589392836914E-4</v>
      </c>
    </row>
    <row r="250" spans="1:7" x14ac:dyDescent="0.25">
      <c r="A250" s="11">
        <v>7202</v>
      </c>
      <c r="B250" s="11" t="s">
        <v>1095</v>
      </c>
      <c r="C250" s="9" t="s">
        <v>1096</v>
      </c>
      <c r="D250" s="2">
        <v>999.44</v>
      </c>
      <c r="E250" s="2">
        <v>64198.23</v>
      </c>
      <c r="F250" s="3">
        <v>108</v>
      </c>
      <c r="G250" s="4">
        <f t="shared" si="3"/>
        <v>2.8345880033516207E-4</v>
      </c>
    </row>
    <row r="251" spans="1:7" x14ac:dyDescent="0.25">
      <c r="A251" s="11">
        <v>7144</v>
      </c>
      <c r="B251" s="11" t="s">
        <v>214</v>
      </c>
      <c r="C251" s="9" t="s">
        <v>215</v>
      </c>
      <c r="D251" s="2">
        <v>998.36</v>
      </c>
      <c r="E251" s="2">
        <v>58920.92</v>
      </c>
      <c r="F251" s="3">
        <v>116</v>
      </c>
      <c r="G251" s="4">
        <f t="shared" si="3"/>
        <v>2.8315249329885977E-4</v>
      </c>
    </row>
    <row r="252" spans="1:7" x14ac:dyDescent="0.25">
      <c r="A252" s="11">
        <v>15265</v>
      </c>
      <c r="B252" s="11" t="s">
        <v>1051</v>
      </c>
      <c r="C252" s="9" t="s">
        <v>1052</v>
      </c>
      <c r="D252" s="2">
        <v>994.75</v>
      </c>
      <c r="E252" s="2">
        <v>62749.75</v>
      </c>
      <c r="F252" s="3">
        <v>116</v>
      </c>
      <c r="G252" s="4">
        <f t="shared" si="3"/>
        <v>2.8212863366825668E-4</v>
      </c>
    </row>
    <row r="253" spans="1:7" x14ac:dyDescent="0.25">
      <c r="A253" s="11">
        <v>7142</v>
      </c>
      <c r="B253" s="11" t="s">
        <v>210</v>
      </c>
      <c r="C253" s="9" t="s">
        <v>211</v>
      </c>
      <c r="D253" s="2">
        <v>987.46</v>
      </c>
      <c r="E253" s="2">
        <v>60724.6</v>
      </c>
      <c r="F253" s="3">
        <v>101</v>
      </c>
      <c r="G253" s="4">
        <f t="shared" si="3"/>
        <v>2.8006106117321614E-4</v>
      </c>
    </row>
    <row r="254" spans="1:7" x14ac:dyDescent="0.25">
      <c r="A254" s="11">
        <v>7390</v>
      </c>
      <c r="B254" s="11" t="s">
        <v>312</v>
      </c>
      <c r="C254" s="9" t="s">
        <v>313</v>
      </c>
      <c r="D254" s="2">
        <v>985.12</v>
      </c>
      <c r="E254" s="2">
        <v>74647.070000000007</v>
      </c>
      <c r="F254" s="3">
        <v>149</v>
      </c>
      <c r="G254" s="4">
        <f t="shared" si="3"/>
        <v>2.7939739592789444E-4</v>
      </c>
    </row>
    <row r="255" spans="1:7" x14ac:dyDescent="0.25">
      <c r="A255" s="11">
        <v>7311</v>
      </c>
      <c r="B255" s="11" t="s">
        <v>532</v>
      </c>
      <c r="C255" s="9" t="s">
        <v>533</v>
      </c>
      <c r="D255" s="2">
        <v>982.27</v>
      </c>
      <c r="E255" s="2">
        <v>67713.61</v>
      </c>
      <c r="F255" s="3">
        <v>143</v>
      </c>
      <c r="G255" s="4">
        <f t="shared" si="3"/>
        <v>2.7858908569320783E-4</v>
      </c>
    </row>
    <row r="256" spans="1:7" x14ac:dyDescent="0.25">
      <c r="A256" s="11">
        <v>12295</v>
      </c>
      <c r="B256" s="11" t="s">
        <v>1171</v>
      </c>
      <c r="C256" s="9" t="s">
        <v>1172</v>
      </c>
      <c r="D256" s="2">
        <v>969.1</v>
      </c>
      <c r="E256" s="2">
        <v>58994.1</v>
      </c>
      <c r="F256" s="3">
        <v>142</v>
      </c>
      <c r="G256" s="4">
        <f t="shared" si="3"/>
        <v>2.7485384155607697E-4</v>
      </c>
    </row>
    <row r="257" spans="1:7" x14ac:dyDescent="0.25">
      <c r="A257" s="11">
        <v>19353</v>
      </c>
      <c r="B257" s="11" t="s">
        <v>819</v>
      </c>
      <c r="C257" s="9" t="s">
        <v>820</v>
      </c>
      <c r="D257" s="2">
        <v>965.61</v>
      </c>
      <c r="E257" s="2">
        <v>60543.9</v>
      </c>
      <c r="F257" s="3">
        <v>58</v>
      </c>
      <c r="G257" s="4">
        <f t="shared" si="3"/>
        <v>2.7386401604061856E-4</v>
      </c>
    </row>
    <row r="258" spans="1:7" x14ac:dyDescent="0.25">
      <c r="A258" s="11">
        <v>20346</v>
      </c>
      <c r="B258" s="11" t="s">
        <v>565</v>
      </c>
      <c r="C258" s="9" t="s">
        <v>566</v>
      </c>
      <c r="D258" s="2">
        <v>958.19</v>
      </c>
      <c r="E258" s="2">
        <v>58542.15</v>
      </c>
      <c r="F258" s="3">
        <v>86</v>
      </c>
      <c r="G258" s="4">
        <f t="shared" si="3"/>
        <v>2.7175957325417129E-4</v>
      </c>
    </row>
    <row r="259" spans="1:7" x14ac:dyDescent="0.25">
      <c r="A259" s="11">
        <v>19062</v>
      </c>
      <c r="B259" s="11" t="s">
        <v>815</v>
      </c>
      <c r="C259" s="9" t="s">
        <v>816</v>
      </c>
      <c r="D259" s="2">
        <v>950.92</v>
      </c>
      <c r="E259" s="2">
        <v>54746.400000000001</v>
      </c>
      <c r="F259" s="3">
        <v>127</v>
      </c>
      <c r="G259" s="4">
        <f t="shared" ref="G259:G322" si="4">D259/$D$615</f>
        <v>2.696976731116548E-4</v>
      </c>
    </row>
    <row r="260" spans="1:7" x14ac:dyDescent="0.25">
      <c r="A260" s="11">
        <v>12216</v>
      </c>
      <c r="B260" s="11" t="s">
        <v>1165</v>
      </c>
      <c r="C260" s="9" t="s">
        <v>1166</v>
      </c>
      <c r="D260" s="2">
        <v>949</v>
      </c>
      <c r="E260" s="2">
        <v>64557.919999999998</v>
      </c>
      <c r="F260" s="3">
        <v>70</v>
      </c>
      <c r="G260" s="4">
        <f t="shared" si="4"/>
        <v>2.691531272693396E-4</v>
      </c>
    </row>
    <row r="261" spans="1:7" x14ac:dyDescent="0.25">
      <c r="A261" s="11">
        <v>7226</v>
      </c>
      <c r="B261" s="11" t="s">
        <v>1141</v>
      </c>
      <c r="C261" s="9" t="s">
        <v>1142</v>
      </c>
      <c r="D261" s="2">
        <v>946.39</v>
      </c>
      <c r="E261" s="2">
        <v>58620.19</v>
      </c>
      <c r="F261" s="3">
        <v>116</v>
      </c>
      <c r="G261" s="4">
        <f t="shared" si="4"/>
        <v>2.684128852649424E-4</v>
      </c>
    </row>
    <row r="262" spans="1:7" x14ac:dyDescent="0.25">
      <c r="A262" s="11">
        <v>7252</v>
      </c>
      <c r="B262" s="11" t="s">
        <v>977</v>
      </c>
      <c r="C262" s="9" t="s">
        <v>978</v>
      </c>
      <c r="D262" s="2">
        <v>916.31</v>
      </c>
      <c r="E262" s="2">
        <v>59889.52</v>
      </c>
      <c r="F262" s="3">
        <v>147</v>
      </c>
      <c r="G262" s="4">
        <f t="shared" si="4"/>
        <v>2.5988166706867076E-4</v>
      </c>
    </row>
    <row r="263" spans="1:7" x14ac:dyDescent="0.25">
      <c r="A263" s="11">
        <v>14632</v>
      </c>
      <c r="B263" s="11" t="s">
        <v>1035</v>
      </c>
      <c r="C263" s="9" t="s">
        <v>1036</v>
      </c>
      <c r="D263" s="2">
        <v>912.76</v>
      </c>
      <c r="E263" s="2">
        <v>64244.24</v>
      </c>
      <c r="F263" s="3">
        <v>118</v>
      </c>
      <c r="G263" s="4">
        <f t="shared" si="4"/>
        <v>2.5887482449564008E-4</v>
      </c>
    </row>
    <row r="264" spans="1:7" x14ac:dyDescent="0.25">
      <c r="A264" s="11">
        <v>7122</v>
      </c>
      <c r="B264" s="11" t="s">
        <v>360</v>
      </c>
      <c r="C264" s="9" t="s">
        <v>361</v>
      </c>
      <c r="D264" s="2">
        <v>903.73</v>
      </c>
      <c r="E264" s="2">
        <v>59968.47</v>
      </c>
      <c r="F264" s="3">
        <v>164</v>
      </c>
      <c r="G264" s="4">
        <f t="shared" si="4"/>
        <v>2.5631375733100139E-4</v>
      </c>
    </row>
    <row r="265" spans="1:7" x14ac:dyDescent="0.25">
      <c r="A265" s="11">
        <v>7407</v>
      </c>
      <c r="B265" s="11" t="s">
        <v>158</v>
      </c>
      <c r="C265" s="9" t="s">
        <v>159</v>
      </c>
      <c r="D265" s="2">
        <v>877.12</v>
      </c>
      <c r="E265" s="2">
        <v>54352.85</v>
      </c>
      <c r="F265" s="3">
        <v>72</v>
      </c>
      <c r="G265" s="4">
        <f t="shared" si="4"/>
        <v>2.4876669229766406E-4</v>
      </c>
    </row>
    <row r="266" spans="1:7" x14ac:dyDescent="0.25">
      <c r="A266" s="11">
        <v>7363</v>
      </c>
      <c r="B266" s="11" t="s">
        <v>258</v>
      </c>
      <c r="C266" s="9" t="s">
        <v>259</v>
      </c>
      <c r="D266" s="2">
        <v>865.06</v>
      </c>
      <c r="E266" s="2">
        <v>53724.33</v>
      </c>
      <c r="F266" s="3">
        <v>66</v>
      </c>
      <c r="G266" s="4">
        <f t="shared" si="4"/>
        <v>2.453462637256216E-4</v>
      </c>
    </row>
    <row r="267" spans="1:7" x14ac:dyDescent="0.25">
      <c r="A267" s="11">
        <v>7154</v>
      </c>
      <c r="B267" s="11" t="s">
        <v>234</v>
      </c>
      <c r="C267" s="9" t="s">
        <v>235</v>
      </c>
      <c r="D267" s="2">
        <v>854.48</v>
      </c>
      <c r="E267" s="2">
        <v>52271.9</v>
      </c>
      <c r="F267" s="3">
        <v>99</v>
      </c>
      <c r="G267" s="4">
        <f t="shared" si="4"/>
        <v>2.4234558924036387E-4</v>
      </c>
    </row>
    <row r="268" spans="1:7" x14ac:dyDescent="0.25">
      <c r="A268" s="11">
        <v>16492</v>
      </c>
      <c r="B268" s="11" t="s">
        <v>703</v>
      </c>
      <c r="C268" s="9" t="s">
        <v>704</v>
      </c>
      <c r="D268" s="2">
        <v>843.73</v>
      </c>
      <c r="E268" s="2">
        <v>53365.32</v>
      </c>
      <c r="F268" s="3">
        <v>145</v>
      </c>
      <c r="G268" s="4">
        <f t="shared" si="4"/>
        <v>2.3929669975865112E-4</v>
      </c>
    </row>
    <row r="269" spans="1:7" x14ac:dyDescent="0.25">
      <c r="A269" s="11">
        <v>7093</v>
      </c>
      <c r="B269" s="11" t="s">
        <v>484</v>
      </c>
      <c r="C269" s="9" t="s">
        <v>485</v>
      </c>
      <c r="D269" s="2">
        <v>843.68</v>
      </c>
      <c r="E269" s="2">
        <v>55322.75</v>
      </c>
      <c r="F269" s="3">
        <v>92</v>
      </c>
      <c r="G269" s="4">
        <f t="shared" si="4"/>
        <v>2.3928251887734081E-4</v>
      </c>
    </row>
    <row r="270" spans="1:7" x14ac:dyDescent="0.25">
      <c r="A270" s="11">
        <v>7333</v>
      </c>
      <c r="B270" s="11" t="s">
        <v>392</v>
      </c>
      <c r="C270" s="9" t="s">
        <v>393</v>
      </c>
      <c r="D270" s="2">
        <v>837.81</v>
      </c>
      <c r="E270" s="2">
        <v>51098.57</v>
      </c>
      <c r="F270" s="3">
        <v>54</v>
      </c>
      <c r="G270" s="4">
        <f t="shared" si="4"/>
        <v>2.3761768341151255E-4</v>
      </c>
    </row>
    <row r="271" spans="1:7" x14ac:dyDescent="0.25">
      <c r="A271" s="11">
        <v>7091</v>
      </c>
      <c r="B271" s="11" t="s">
        <v>480</v>
      </c>
      <c r="C271" s="9" t="s">
        <v>481</v>
      </c>
      <c r="D271" s="2">
        <v>836.8</v>
      </c>
      <c r="E271" s="2">
        <v>54530.81</v>
      </c>
      <c r="F271" s="3">
        <v>150</v>
      </c>
      <c r="G271" s="4">
        <f t="shared" si="4"/>
        <v>2.3733122960904466E-4</v>
      </c>
    </row>
    <row r="272" spans="1:7" x14ac:dyDescent="0.25">
      <c r="A272" s="11">
        <v>7254</v>
      </c>
      <c r="B272" s="11" t="s">
        <v>981</v>
      </c>
      <c r="C272" s="9" t="s">
        <v>982</v>
      </c>
      <c r="D272" s="2">
        <v>822.2</v>
      </c>
      <c r="E272" s="2">
        <v>51068.65</v>
      </c>
      <c r="F272" s="3">
        <v>125</v>
      </c>
      <c r="G272" s="4">
        <f t="shared" si="4"/>
        <v>2.3319041226643945E-4</v>
      </c>
    </row>
    <row r="273" spans="1:7" x14ac:dyDescent="0.25">
      <c r="A273" s="11">
        <v>7334</v>
      </c>
      <c r="B273" s="11" t="s">
        <v>394</v>
      </c>
      <c r="C273" s="9" t="s">
        <v>395</v>
      </c>
      <c r="D273" s="2">
        <v>819.73</v>
      </c>
      <c r="E273" s="2">
        <v>49551.51</v>
      </c>
      <c r="F273" s="3">
        <v>135</v>
      </c>
      <c r="G273" s="4">
        <f t="shared" si="4"/>
        <v>2.3248987672971102E-4</v>
      </c>
    </row>
    <row r="274" spans="1:7" x14ac:dyDescent="0.25">
      <c r="A274" s="11">
        <v>7152</v>
      </c>
      <c r="B274" s="11" t="s">
        <v>230</v>
      </c>
      <c r="C274" s="9" t="s">
        <v>231</v>
      </c>
      <c r="D274" s="2">
        <v>811.23</v>
      </c>
      <c r="E274" s="2">
        <v>53149.34</v>
      </c>
      <c r="F274" s="3">
        <v>41</v>
      </c>
      <c r="G274" s="4">
        <f t="shared" si="4"/>
        <v>2.3007912690696142E-4</v>
      </c>
    </row>
    <row r="275" spans="1:7" x14ac:dyDescent="0.25">
      <c r="A275" s="11">
        <v>15860</v>
      </c>
      <c r="B275" s="11" t="s">
        <v>1059</v>
      </c>
      <c r="C275" s="9" t="s">
        <v>1060</v>
      </c>
      <c r="D275" s="2">
        <v>807.95</v>
      </c>
      <c r="E275" s="2">
        <v>55226.81</v>
      </c>
      <c r="F275" s="3">
        <v>90</v>
      </c>
      <c r="G275" s="4">
        <f t="shared" si="4"/>
        <v>2.2914886109300629E-4</v>
      </c>
    </row>
    <row r="276" spans="1:7" x14ac:dyDescent="0.25">
      <c r="A276" s="11">
        <v>7070</v>
      </c>
      <c r="B276" s="11" t="s">
        <v>440</v>
      </c>
      <c r="C276" s="9" t="s">
        <v>441</v>
      </c>
      <c r="D276" s="2">
        <v>807.31</v>
      </c>
      <c r="E276" s="2">
        <v>48704.51</v>
      </c>
      <c r="F276" s="3">
        <v>121</v>
      </c>
      <c r="G276" s="4">
        <f t="shared" si="4"/>
        <v>2.2896734581223451E-4</v>
      </c>
    </row>
    <row r="277" spans="1:7" x14ac:dyDescent="0.25">
      <c r="A277" s="11">
        <v>7313</v>
      </c>
      <c r="B277" s="11" t="s">
        <v>536</v>
      </c>
      <c r="C277" s="9" t="s">
        <v>537</v>
      </c>
      <c r="D277" s="2">
        <v>800.68</v>
      </c>
      <c r="E277" s="2">
        <v>47870.03</v>
      </c>
      <c r="F277" s="3">
        <v>138</v>
      </c>
      <c r="G277" s="4">
        <f t="shared" si="4"/>
        <v>2.2708696095048982E-4</v>
      </c>
    </row>
    <row r="278" spans="1:7" x14ac:dyDescent="0.25">
      <c r="A278" s="11">
        <v>7190</v>
      </c>
      <c r="B278" s="11" t="s">
        <v>46</v>
      </c>
      <c r="C278" s="9" t="s">
        <v>47</v>
      </c>
      <c r="D278" s="2">
        <v>791.96</v>
      </c>
      <c r="E278" s="2">
        <v>51966.27</v>
      </c>
      <c r="F278" s="3">
        <v>94</v>
      </c>
      <c r="G278" s="4">
        <f t="shared" si="4"/>
        <v>2.2461381524997495E-4</v>
      </c>
    </row>
    <row r="279" spans="1:7" x14ac:dyDescent="0.25">
      <c r="A279" s="11">
        <v>7297</v>
      </c>
      <c r="B279" s="11" t="s">
        <v>504</v>
      </c>
      <c r="C279" s="9" t="s">
        <v>505</v>
      </c>
      <c r="D279" s="2">
        <v>787.27</v>
      </c>
      <c r="E279" s="2">
        <v>52819.8</v>
      </c>
      <c r="F279" s="3">
        <v>126</v>
      </c>
      <c r="G279" s="4">
        <f t="shared" si="4"/>
        <v>2.2328364858306953E-4</v>
      </c>
    </row>
    <row r="280" spans="1:7" x14ac:dyDescent="0.25">
      <c r="A280" s="11">
        <v>7204</v>
      </c>
      <c r="B280" s="11" t="s">
        <v>1099</v>
      </c>
      <c r="C280" s="9" t="s">
        <v>1100</v>
      </c>
      <c r="D280" s="2">
        <v>769.83</v>
      </c>
      <c r="E280" s="2">
        <v>58923.47</v>
      </c>
      <c r="F280" s="3">
        <v>142</v>
      </c>
      <c r="G280" s="4">
        <f t="shared" si="4"/>
        <v>2.1833735718203976E-4</v>
      </c>
    </row>
    <row r="281" spans="1:7" x14ac:dyDescent="0.25">
      <c r="A281" s="11">
        <v>12721</v>
      </c>
      <c r="B281" s="11" t="s">
        <v>1201</v>
      </c>
      <c r="C281" s="9" t="s">
        <v>1202</v>
      </c>
      <c r="D281" s="2">
        <v>769.18</v>
      </c>
      <c r="E281" s="2">
        <v>116459.24</v>
      </c>
      <c r="F281" s="3">
        <v>215</v>
      </c>
      <c r="G281" s="4">
        <f t="shared" si="4"/>
        <v>2.1815300572500593E-4</v>
      </c>
    </row>
    <row r="282" spans="1:7" x14ac:dyDescent="0.25">
      <c r="A282" s="11">
        <v>7155</v>
      </c>
      <c r="B282" s="11" t="s">
        <v>236</v>
      </c>
      <c r="C282" s="9" t="s">
        <v>237</v>
      </c>
      <c r="D282" s="2">
        <v>753.23</v>
      </c>
      <c r="E282" s="2">
        <v>46495.81</v>
      </c>
      <c r="F282" s="3">
        <v>122</v>
      </c>
      <c r="G282" s="4">
        <f t="shared" si="4"/>
        <v>2.1362930458702285E-4</v>
      </c>
    </row>
    <row r="283" spans="1:7" x14ac:dyDescent="0.25">
      <c r="A283" s="11">
        <v>22454</v>
      </c>
      <c r="B283" s="11" t="s">
        <v>615</v>
      </c>
      <c r="C283" s="9" t="s">
        <v>616</v>
      </c>
      <c r="D283" s="2">
        <v>747.62</v>
      </c>
      <c r="E283" s="2">
        <v>46358.85</v>
      </c>
      <c r="F283" s="3">
        <v>88</v>
      </c>
      <c r="G283" s="4">
        <f t="shared" si="4"/>
        <v>2.120382097040081E-4</v>
      </c>
    </row>
    <row r="284" spans="1:7" x14ac:dyDescent="0.25">
      <c r="A284" s="11">
        <v>20071</v>
      </c>
      <c r="B284" s="11" t="s">
        <v>837</v>
      </c>
      <c r="C284" s="9" t="s">
        <v>838</v>
      </c>
      <c r="D284" s="2">
        <v>744.3</v>
      </c>
      <c r="E284" s="2">
        <v>44606.36</v>
      </c>
      <c r="F284" s="3">
        <v>110</v>
      </c>
      <c r="G284" s="4">
        <f t="shared" si="4"/>
        <v>2.110965991850047E-4</v>
      </c>
    </row>
    <row r="285" spans="1:7" x14ac:dyDescent="0.25">
      <c r="A285" s="11">
        <v>17482</v>
      </c>
      <c r="B285" s="11" t="s">
        <v>749</v>
      </c>
      <c r="C285" s="9" t="s">
        <v>750</v>
      </c>
      <c r="D285" s="2">
        <v>742.93</v>
      </c>
      <c r="E285" s="2">
        <v>45025.66</v>
      </c>
      <c r="F285" s="3">
        <v>52</v>
      </c>
      <c r="G285" s="4">
        <f t="shared" si="4"/>
        <v>2.1070804303710271E-4</v>
      </c>
    </row>
    <row r="286" spans="1:7" x14ac:dyDescent="0.25">
      <c r="A286" s="11">
        <v>7090</v>
      </c>
      <c r="B286" s="11" t="s">
        <v>478</v>
      </c>
      <c r="C286" s="9" t="s">
        <v>479</v>
      </c>
      <c r="D286" s="2">
        <v>738.59</v>
      </c>
      <c r="E286" s="2">
        <v>49904.99</v>
      </c>
      <c r="F286" s="3">
        <v>112</v>
      </c>
      <c r="G286" s="4">
        <f t="shared" si="4"/>
        <v>2.094771425393694E-4</v>
      </c>
    </row>
    <row r="287" spans="1:7" x14ac:dyDescent="0.25">
      <c r="A287" s="11">
        <v>20558</v>
      </c>
      <c r="B287" s="11" t="s">
        <v>577</v>
      </c>
      <c r="C287" s="9" t="s">
        <v>578</v>
      </c>
      <c r="D287" s="2">
        <v>731.78</v>
      </c>
      <c r="E287" s="2">
        <v>45829.19</v>
      </c>
      <c r="F287" s="3">
        <v>76</v>
      </c>
      <c r="G287" s="4">
        <f t="shared" si="4"/>
        <v>2.0754570650490762E-4</v>
      </c>
    </row>
    <row r="288" spans="1:7" x14ac:dyDescent="0.25">
      <c r="A288" s="11">
        <v>7102</v>
      </c>
      <c r="B288" s="11" t="s">
        <v>320</v>
      </c>
      <c r="C288" s="9" t="s">
        <v>321</v>
      </c>
      <c r="D288" s="2">
        <v>714.25</v>
      </c>
      <c r="E288" s="2">
        <v>53313.96</v>
      </c>
      <c r="F288" s="3">
        <v>65</v>
      </c>
      <c r="G288" s="4">
        <f t="shared" si="4"/>
        <v>2.0257388951751932E-4</v>
      </c>
    </row>
    <row r="289" spans="1:7" x14ac:dyDescent="0.25">
      <c r="A289" s="11">
        <v>20561</v>
      </c>
      <c r="B289" s="11" t="s">
        <v>579</v>
      </c>
      <c r="C289" s="9" t="s">
        <v>580</v>
      </c>
      <c r="D289" s="2">
        <v>706.51</v>
      </c>
      <c r="E289" s="2">
        <v>40792.35</v>
      </c>
      <c r="F289" s="3">
        <v>58</v>
      </c>
      <c r="G289" s="4">
        <f t="shared" si="4"/>
        <v>2.0037868909068612E-4</v>
      </c>
    </row>
    <row r="290" spans="1:7" x14ac:dyDescent="0.25">
      <c r="A290" s="11">
        <v>7241</v>
      </c>
      <c r="B290" s="11" t="s">
        <v>955</v>
      </c>
      <c r="C290" s="9" t="s">
        <v>956</v>
      </c>
      <c r="D290" s="2">
        <v>701.46</v>
      </c>
      <c r="E290" s="2">
        <v>43986.35</v>
      </c>
      <c r="F290" s="3">
        <v>47</v>
      </c>
      <c r="G290" s="4">
        <f t="shared" si="4"/>
        <v>1.9894642007834665E-4</v>
      </c>
    </row>
    <row r="291" spans="1:7" x14ac:dyDescent="0.25">
      <c r="A291" s="11">
        <v>13036</v>
      </c>
      <c r="B291" s="11" t="s">
        <v>1001</v>
      </c>
      <c r="C291" s="9" t="s">
        <v>1002</v>
      </c>
      <c r="D291" s="2">
        <v>699.02</v>
      </c>
      <c r="E291" s="2">
        <v>52780.56</v>
      </c>
      <c r="F291" s="3">
        <v>63</v>
      </c>
      <c r="G291" s="4">
        <f t="shared" si="4"/>
        <v>1.9825439307040441E-4</v>
      </c>
    </row>
    <row r="292" spans="1:7" x14ac:dyDescent="0.25">
      <c r="A292" s="11">
        <v>16027</v>
      </c>
      <c r="B292" s="11" t="s">
        <v>1069</v>
      </c>
      <c r="C292" s="9" t="s">
        <v>1070</v>
      </c>
      <c r="D292" s="2">
        <v>698.89</v>
      </c>
      <c r="E292" s="2">
        <v>43425.71</v>
      </c>
      <c r="F292" s="3">
        <v>73</v>
      </c>
      <c r="G292" s="4">
        <f t="shared" si="4"/>
        <v>1.9821752277899765E-4</v>
      </c>
    </row>
    <row r="293" spans="1:7" x14ac:dyDescent="0.25">
      <c r="A293" s="11">
        <v>7065</v>
      </c>
      <c r="B293" s="11" t="s">
        <v>919</v>
      </c>
      <c r="C293" s="9" t="s">
        <v>920</v>
      </c>
      <c r="D293" s="2">
        <v>691.52</v>
      </c>
      <c r="E293" s="2">
        <v>41381.550000000003</v>
      </c>
      <c r="F293" s="3">
        <v>81</v>
      </c>
      <c r="G293" s="4">
        <f t="shared" si="4"/>
        <v>1.9612726087386061E-4</v>
      </c>
    </row>
    <row r="294" spans="1:7" x14ac:dyDescent="0.25">
      <c r="A294" s="11">
        <v>7270</v>
      </c>
      <c r="B294" s="11" t="s">
        <v>651</v>
      </c>
      <c r="C294" s="9" t="s">
        <v>652</v>
      </c>
      <c r="D294" s="2">
        <v>685.87</v>
      </c>
      <c r="E294" s="2">
        <v>44901.41</v>
      </c>
      <c r="F294" s="3">
        <v>80</v>
      </c>
      <c r="G294" s="4">
        <f t="shared" si="4"/>
        <v>1.9452482128579765E-4</v>
      </c>
    </row>
    <row r="295" spans="1:7" x14ac:dyDescent="0.25">
      <c r="A295" s="11">
        <v>7325</v>
      </c>
      <c r="B295" s="11" t="s">
        <v>559</v>
      </c>
      <c r="C295" s="9" t="s">
        <v>560</v>
      </c>
      <c r="D295" s="2">
        <v>672.49</v>
      </c>
      <c r="E295" s="2">
        <v>42500.68</v>
      </c>
      <c r="F295" s="3">
        <v>106</v>
      </c>
      <c r="G295" s="4">
        <f t="shared" si="4"/>
        <v>1.9073001744716354E-4</v>
      </c>
    </row>
    <row r="296" spans="1:7" x14ac:dyDescent="0.25">
      <c r="A296" s="11">
        <v>17321</v>
      </c>
      <c r="B296" s="11" t="s">
        <v>739</v>
      </c>
      <c r="C296" s="9" t="s">
        <v>740</v>
      </c>
      <c r="D296" s="2">
        <v>666.12</v>
      </c>
      <c r="E296" s="2">
        <v>40865.980000000003</v>
      </c>
      <c r="F296" s="3">
        <v>117</v>
      </c>
      <c r="G296" s="4">
        <f t="shared" si="4"/>
        <v>1.8892337316823237E-4</v>
      </c>
    </row>
    <row r="297" spans="1:7" x14ac:dyDescent="0.25">
      <c r="A297" s="11">
        <v>7582</v>
      </c>
      <c r="B297" s="11" t="s">
        <v>170</v>
      </c>
      <c r="C297" s="9" t="s">
        <v>171</v>
      </c>
      <c r="D297" s="2">
        <v>658.89</v>
      </c>
      <c r="E297" s="2">
        <v>46142.9</v>
      </c>
      <c r="F297" s="3">
        <v>110</v>
      </c>
      <c r="G297" s="4">
        <f t="shared" si="4"/>
        <v>1.8687281773076416E-4</v>
      </c>
    </row>
    <row r="298" spans="1:7" x14ac:dyDescent="0.25">
      <c r="A298" s="11">
        <v>7262</v>
      </c>
      <c r="B298" s="11" t="s">
        <v>635</v>
      </c>
      <c r="C298" s="9" t="s">
        <v>636</v>
      </c>
      <c r="D298" s="2">
        <v>658.42</v>
      </c>
      <c r="E298" s="2">
        <v>37623.449999999997</v>
      </c>
      <c r="F298" s="3">
        <v>124</v>
      </c>
      <c r="G298" s="4">
        <f t="shared" si="4"/>
        <v>1.867395174464474E-4</v>
      </c>
    </row>
    <row r="299" spans="1:7" x14ac:dyDescent="0.25">
      <c r="A299" s="11">
        <v>7079</v>
      </c>
      <c r="B299" s="11" t="s">
        <v>458</v>
      </c>
      <c r="C299" s="9" t="s">
        <v>459</v>
      </c>
      <c r="D299" s="2">
        <v>655.27</v>
      </c>
      <c r="E299" s="2">
        <v>46089.36</v>
      </c>
      <c r="F299" s="3">
        <v>140</v>
      </c>
      <c r="G299" s="4">
        <f t="shared" si="4"/>
        <v>1.8584612192389902E-4</v>
      </c>
    </row>
    <row r="300" spans="1:7" x14ac:dyDescent="0.25">
      <c r="A300" s="11">
        <v>7161</v>
      </c>
      <c r="B300" s="11" t="s">
        <v>246</v>
      </c>
      <c r="C300" s="9" t="s">
        <v>247</v>
      </c>
      <c r="D300" s="2">
        <v>627.98</v>
      </c>
      <c r="E300" s="2">
        <v>40220.44</v>
      </c>
      <c r="F300" s="3">
        <v>98</v>
      </c>
      <c r="G300" s="4">
        <f t="shared" si="4"/>
        <v>1.7810619690474173E-4</v>
      </c>
    </row>
    <row r="301" spans="1:7" x14ac:dyDescent="0.25">
      <c r="A301" s="11">
        <v>7358</v>
      </c>
      <c r="B301" s="11" t="s">
        <v>434</v>
      </c>
      <c r="C301" s="9" t="s">
        <v>435</v>
      </c>
      <c r="D301" s="2">
        <v>625.33000000000004</v>
      </c>
      <c r="E301" s="2">
        <v>42005.58</v>
      </c>
      <c r="F301" s="3">
        <v>78</v>
      </c>
      <c r="G301" s="4">
        <f t="shared" si="4"/>
        <v>1.7735461019529627E-4</v>
      </c>
    </row>
    <row r="302" spans="1:7" x14ac:dyDescent="0.25">
      <c r="A302" s="11">
        <v>7391</v>
      </c>
      <c r="B302" s="11" t="s">
        <v>314</v>
      </c>
      <c r="C302" s="9" t="s">
        <v>315</v>
      </c>
      <c r="D302" s="2">
        <v>621.57000000000005</v>
      </c>
      <c r="E302" s="2">
        <v>37901.019999999997</v>
      </c>
      <c r="F302" s="3">
        <v>133</v>
      </c>
      <c r="G302" s="4">
        <f t="shared" si="4"/>
        <v>1.7628820792076232E-4</v>
      </c>
    </row>
    <row r="303" spans="1:7" x14ac:dyDescent="0.25">
      <c r="A303" s="11">
        <v>20562</v>
      </c>
      <c r="B303" s="11" t="s">
        <v>581</v>
      </c>
      <c r="C303" s="9" t="s">
        <v>582</v>
      </c>
      <c r="D303" s="2">
        <v>613.85</v>
      </c>
      <c r="E303" s="2">
        <v>37365.730000000003</v>
      </c>
      <c r="F303" s="3">
        <v>99</v>
      </c>
      <c r="G303" s="4">
        <f t="shared" si="4"/>
        <v>1.7409867984645325E-4</v>
      </c>
    </row>
    <row r="304" spans="1:7" x14ac:dyDescent="0.25">
      <c r="A304" s="11">
        <v>7366</v>
      </c>
      <c r="B304" s="11" t="s">
        <v>264</v>
      </c>
      <c r="C304" s="9" t="s">
        <v>265</v>
      </c>
      <c r="D304" s="2">
        <v>603.71</v>
      </c>
      <c r="E304" s="2">
        <v>38093.199999999997</v>
      </c>
      <c r="F304" s="3">
        <v>115</v>
      </c>
      <c r="G304" s="4">
        <f t="shared" si="4"/>
        <v>1.7122279711672607E-4</v>
      </c>
    </row>
    <row r="305" spans="1:7" x14ac:dyDescent="0.25">
      <c r="A305" s="11">
        <v>15960</v>
      </c>
      <c r="B305" s="11" t="s">
        <v>1067</v>
      </c>
      <c r="C305" s="9" t="s">
        <v>1068</v>
      </c>
      <c r="D305" s="2">
        <v>598.25</v>
      </c>
      <c r="E305" s="2">
        <v>38621.56</v>
      </c>
      <c r="F305" s="3">
        <v>94</v>
      </c>
      <c r="G305" s="4">
        <f t="shared" si="4"/>
        <v>1.6967424487764217E-4</v>
      </c>
    </row>
    <row r="306" spans="1:7" x14ac:dyDescent="0.25">
      <c r="A306" s="11">
        <v>15122</v>
      </c>
      <c r="B306" s="11" t="s">
        <v>1047</v>
      </c>
      <c r="C306" s="9" t="s">
        <v>1048</v>
      </c>
      <c r="D306" s="2">
        <v>593.22</v>
      </c>
      <c r="E306" s="2">
        <v>36665.46</v>
      </c>
      <c r="F306" s="3">
        <v>55</v>
      </c>
      <c r="G306" s="4">
        <f t="shared" si="4"/>
        <v>1.6824764821782683E-4</v>
      </c>
    </row>
    <row r="307" spans="1:7" x14ac:dyDescent="0.25">
      <c r="A307" s="11">
        <v>7116</v>
      </c>
      <c r="B307" s="11" t="s">
        <v>348</v>
      </c>
      <c r="C307" s="9" t="s">
        <v>349</v>
      </c>
      <c r="D307" s="2">
        <v>590.19000000000005</v>
      </c>
      <c r="E307" s="2">
        <v>39323.58</v>
      </c>
      <c r="F307" s="3">
        <v>62</v>
      </c>
      <c r="G307" s="4">
        <f t="shared" si="4"/>
        <v>1.6738828681042315E-4</v>
      </c>
    </row>
    <row r="308" spans="1:7" x14ac:dyDescent="0.25">
      <c r="A308" s="11">
        <v>7267</v>
      </c>
      <c r="B308" s="11" t="s">
        <v>645</v>
      </c>
      <c r="C308" s="9" t="s">
        <v>646</v>
      </c>
      <c r="D308" s="2">
        <v>584.83000000000004</v>
      </c>
      <c r="E308" s="2">
        <v>37131.370000000003</v>
      </c>
      <c r="F308" s="3">
        <v>59</v>
      </c>
      <c r="G308" s="4">
        <f t="shared" si="4"/>
        <v>1.6586809633395986E-4</v>
      </c>
    </row>
    <row r="309" spans="1:7" x14ac:dyDescent="0.25">
      <c r="A309" s="11">
        <v>7242</v>
      </c>
      <c r="B309" s="11" t="s">
        <v>957</v>
      </c>
      <c r="C309" s="9" t="s">
        <v>958</v>
      </c>
      <c r="D309" s="2">
        <v>583.51</v>
      </c>
      <c r="E309" s="2">
        <v>36883.760000000002</v>
      </c>
      <c r="F309" s="3">
        <v>79</v>
      </c>
      <c r="G309" s="4">
        <f t="shared" si="4"/>
        <v>1.6549372106736812E-4</v>
      </c>
    </row>
    <row r="310" spans="1:7" x14ac:dyDescent="0.25">
      <c r="A310" s="11">
        <v>20730</v>
      </c>
      <c r="B310" s="11" t="s">
        <v>583</v>
      </c>
      <c r="C310" s="9" t="s">
        <v>584</v>
      </c>
      <c r="D310" s="2">
        <v>571.16</v>
      </c>
      <c r="E310" s="2">
        <v>34835.769999999997</v>
      </c>
      <c r="F310" s="3">
        <v>105</v>
      </c>
      <c r="G310" s="4">
        <f t="shared" si="4"/>
        <v>1.6199104338372603E-4</v>
      </c>
    </row>
    <row r="311" spans="1:7" x14ac:dyDescent="0.25">
      <c r="A311" s="11">
        <v>7134</v>
      </c>
      <c r="B311" s="11" t="s">
        <v>194</v>
      </c>
      <c r="C311" s="9" t="s">
        <v>195</v>
      </c>
      <c r="D311" s="2">
        <v>568.9</v>
      </c>
      <c r="E311" s="2">
        <v>34200.589999999997</v>
      </c>
      <c r="F311" s="3">
        <v>93</v>
      </c>
      <c r="G311" s="4">
        <f t="shared" si="4"/>
        <v>1.6135006754850086E-4</v>
      </c>
    </row>
    <row r="312" spans="1:7" x14ac:dyDescent="0.25">
      <c r="A312" s="11">
        <v>7374</v>
      </c>
      <c r="B312" s="11" t="s">
        <v>280</v>
      </c>
      <c r="C312" s="9" t="s">
        <v>281</v>
      </c>
      <c r="D312" s="2">
        <v>568.55999999999995</v>
      </c>
      <c r="E312" s="2">
        <v>35117.97</v>
      </c>
      <c r="F312" s="3">
        <v>72</v>
      </c>
      <c r="G312" s="4">
        <f t="shared" si="4"/>
        <v>1.6125363755559085E-4</v>
      </c>
    </row>
    <row r="313" spans="1:7" x14ac:dyDescent="0.25">
      <c r="A313" s="11">
        <v>7084</v>
      </c>
      <c r="B313" s="11" t="s">
        <v>466</v>
      </c>
      <c r="C313" s="9" t="s">
        <v>467</v>
      </c>
      <c r="D313" s="2">
        <v>564.75</v>
      </c>
      <c r="E313" s="2">
        <v>34398.089999999997</v>
      </c>
      <c r="F313" s="3">
        <v>51</v>
      </c>
      <c r="G313" s="4">
        <f t="shared" si="4"/>
        <v>1.6017305439974662E-4</v>
      </c>
    </row>
    <row r="314" spans="1:7" x14ac:dyDescent="0.25">
      <c r="A314" s="11">
        <v>14870</v>
      </c>
      <c r="B314" s="11" t="s">
        <v>1037</v>
      </c>
      <c r="C314" s="9" t="s">
        <v>1038</v>
      </c>
      <c r="D314" s="2">
        <v>561.66999999999996</v>
      </c>
      <c r="E314" s="2">
        <v>34893</v>
      </c>
      <c r="F314" s="3">
        <v>32</v>
      </c>
      <c r="G314" s="4">
        <f t="shared" si="4"/>
        <v>1.5929951211103265E-4</v>
      </c>
    </row>
    <row r="315" spans="1:7" x14ac:dyDescent="0.25">
      <c r="A315" s="11">
        <v>17762</v>
      </c>
      <c r="B315" s="11" t="s">
        <v>759</v>
      </c>
      <c r="C315" s="9" t="s">
        <v>760</v>
      </c>
      <c r="D315" s="2">
        <v>556.79999999999995</v>
      </c>
      <c r="E315" s="2">
        <v>34294.589999999997</v>
      </c>
      <c r="F315" s="3">
        <v>94</v>
      </c>
      <c r="G315" s="4">
        <f t="shared" si="4"/>
        <v>1.5791829427141022E-4</v>
      </c>
    </row>
    <row r="316" spans="1:7" x14ac:dyDescent="0.25">
      <c r="A316" s="11">
        <v>7593</v>
      </c>
      <c r="B316" s="11" t="s">
        <v>62</v>
      </c>
      <c r="C316" s="9" t="s">
        <v>63</v>
      </c>
      <c r="D316" s="2">
        <v>543.51</v>
      </c>
      <c r="E316" s="2">
        <v>34429.870000000003</v>
      </c>
      <c r="F316" s="3">
        <v>46</v>
      </c>
      <c r="G316" s="4">
        <f t="shared" si="4"/>
        <v>1.5414901601913463E-4</v>
      </c>
    </row>
    <row r="317" spans="1:7" x14ac:dyDescent="0.25">
      <c r="A317" s="11">
        <v>7258</v>
      </c>
      <c r="B317" s="11" t="s">
        <v>989</v>
      </c>
      <c r="C317" s="9" t="s">
        <v>990</v>
      </c>
      <c r="D317" s="2">
        <v>537.47</v>
      </c>
      <c r="E317" s="2">
        <v>34577.300000000003</v>
      </c>
      <c r="F317" s="3">
        <v>55</v>
      </c>
      <c r="G317" s="4">
        <f t="shared" si="4"/>
        <v>1.5243596555685141E-4</v>
      </c>
    </row>
    <row r="318" spans="1:7" x14ac:dyDescent="0.25">
      <c r="A318" s="11">
        <v>7403</v>
      </c>
      <c r="B318" s="11" t="s">
        <v>150</v>
      </c>
      <c r="C318" s="9" t="s">
        <v>151</v>
      </c>
      <c r="D318" s="2">
        <v>534.02</v>
      </c>
      <c r="E318" s="2">
        <v>34673.910000000003</v>
      </c>
      <c r="F318" s="3">
        <v>71</v>
      </c>
      <c r="G318" s="4">
        <f t="shared" si="4"/>
        <v>1.5145748474644125E-4</v>
      </c>
    </row>
    <row r="319" spans="1:7" x14ac:dyDescent="0.25">
      <c r="A319" s="11">
        <v>21532</v>
      </c>
      <c r="B319" s="11" t="s">
        <v>597</v>
      </c>
      <c r="C319" s="9" t="s">
        <v>598</v>
      </c>
      <c r="D319" s="2">
        <v>533.33000000000004</v>
      </c>
      <c r="E319" s="2">
        <v>33580.19</v>
      </c>
      <c r="F319" s="3">
        <v>42</v>
      </c>
      <c r="G319" s="4">
        <f t="shared" si="4"/>
        <v>1.5126178858435924E-4</v>
      </c>
    </row>
    <row r="320" spans="1:7" x14ac:dyDescent="0.25">
      <c r="A320" s="11">
        <v>20290</v>
      </c>
      <c r="B320" s="11" t="s">
        <v>563</v>
      </c>
      <c r="C320" s="9" t="s">
        <v>564</v>
      </c>
      <c r="D320" s="2">
        <v>526.20000000000005</v>
      </c>
      <c r="E320" s="2">
        <v>32417.64</v>
      </c>
      <c r="F320" s="3">
        <v>58</v>
      </c>
      <c r="G320" s="4">
        <f t="shared" si="4"/>
        <v>1.4923959490951161E-4</v>
      </c>
    </row>
    <row r="321" spans="1:7" x14ac:dyDescent="0.25">
      <c r="A321" s="11">
        <v>17750</v>
      </c>
      <c r="B321" s="11" t="s">
        <v>757</v>
      </c>
      <c r="C321" s="9" t="s">
        <v>758</v>
      </c>
      <c r="D321" s="2">
        <v>524.23</v>
      </c>
      <c r="E321" s="2">
        <v>33289.870000000003</v>
      </c>
      <c r="F321" s="3">
        <v>33</v>
      </c>
      <c r="G321" s="4">
        <f t="shared" si="4"/>
        <v>1.486808681858861E-4</v>
      </c>
    </row>
    <row r="322" spans="1:7" x14ac:dyDescent="0.25">
      <c r="A322" s="11">
        <v>18945</v>
      </c>
      <c r="B322" s="11" t="s">
        <v>807</v>
      </c>
      <c r="C322" s="9" t="s">
        <v>808</v>
      </c>
      <c r="D322" s="2">
        <v>522.28</v>
      </c>
      <c r="E322" s="2">
        <v>31517.3</v>
      </c>
      <c r="F322" s="3">
        <v>40</v>
      </c>
      <c r="G322" s="4">
        <f t="shared" si="4"/>
        <v>1.481278138147847E-4</v>
      </c>
    </row>
    <row r="323" spans="1:7" x14ac:dyDescent="0.25">
      <c r="A323" s="11">
        <v>13161</v>
      </c>
      <c r="B323" s="11" t="s">
        <v>1011</v>
      </c>
      <c r="C323" s="9" t="s">
        <v>1012</v>
      </c>
      <c r="D323" s="2">
        <v>520.82000000000005</v>
      </c>
      <c r="E323" s="2">
        <v>36532.449999999997</v>
      </c>
      <c r="F323" s="3">
        <v>35</v>
      </c>
      <c r="G323" s="4">
        <f t="shared" ref="G323:G386" si="5">D323/$D$615</f>
        <v>1.4771373208052421E-4</v>
      </c>
    </row>
    <row r="324" spans="1:7" x14ac:dyDescent="0.25">
      <c r="A324" s="11">
        <v>9125</v>
      </c>
      <c r="B324" s="11" t="s">
        <v>86</v>
      </c>
      <c r="C324" s="9" t="s">
        <v>87</v>
      </c>
      <c r="D324" s="2">
        <v>520.08000000000004</v>
      </c>
      <c r="E324" s="2">
        <v>32159.23</v>
      </c>
      <c r="F324" s="3">
        <v>53</v>
      </c>
      <c r="G324" s="4">
        <f t="shared" si="5"/>
        <v>1.4750385503713189E-4</v>
      </c>
    </row>
    <row r="325" spans="1:7" x14ac:dyDescent="0.25">
      <c r="A325" s="11">
        <v>17431</v>
      </c>
      <c r="B325" s="11" t="s">
        <v>747</v>
      </c>
      <c r="C325" s="9" t="s">
        <v>748</v>
      </c>
      <c r="D325" s="2">
        <v>515.63</v>
      </c>
      <c r="E325" s="2">
        <v>30850.04</v>
      </c>
      <c r="F325" s="3">
        <v>155</v>
      </c>
      <c r="G325" s="4">
        <f t="shared" si="5"/>
        <v>1.4624175660051591E-4</v>
      </c>
    </row>
    <row r="326" spans="1:7" x14ac:dyDescent="0.25">
      <c r="A326" s="11">
        <v>7096</v>
      </c>
      <c r="B326" s="11" t="s">
        <v>490</v>
      </c>
      <c r="C326" s="9" t="s">
        <v>491</v>
      </c>
      <c r="D326" s="2">
        <v>511.79</v>
      </c>
      <c r="E326" s="2">
        <v>30945.82</v>
      </c>
      <c r="F326" s="3">
        <v>56</v>
      </c>
      <c r="G326" s="4">
        <f t="shared" si="5"/>
        <v>1.4515266491588549E-4</v>
      </c>
    </row>
    <row r="327" spans="1:7" x14ac:dyDescent="0.25">
      <c r="A327" s="11">
        <v>11188</v>
      </c>
      <c r="B327" s="11" t="s">
        <v>118</v>
      </c>
      <c r="C327" s="9" t="s">
        <v>119</v>
      </c>
      <c r="D327" s="2">
        <v>511.21</v>
      </c>
      <c r="E327" s="2">
        <v>31496.03</v>
      </c>
      <c r="F327" s="3">
        <v>91</v>
      </c>
      <c r="G327" s="4">
        <f t="shared" si="5"/>
        <v>1.449881666926861E-4</v>
      </c>
    </row>
    <row r="328" spans="1:7" x14ac:dyDescent="0.25">
      <c r="A328" s="11">
        <v>7246</v>
      </c>
      <c r="B328" s="11" t="s">
        <v>965</v>
      </c>
      <c r="C328" s="9" t="s">
        <v>966</v>
      </c>
      <c r="D328" s="2">
        <v>507.19</v>
      </c>
      <c r="E328" s="2">
        <v>34501.61</v>
      </c>
      <c r="F328" s="3">
        <v>53</v>
      </c>
      <c r="G328" s="4">
        <f t="shared" si="5"/>
        <v>1.4384802383533862E-4</v>
      </c>
    </row>
    <row r="329" spans="1:7" x14ac:dyDescent="0.25">
      <c r="A329" s="11">
        <v>7077</v>
      </c>
      <c r="B329" s="11" t="s">
        <v>454</v>
      </c>
      <c r="C329" s="9" t="s">
        <v>455</v>
      </c>
      <c r="D329" s="2">
        <v>502.92</v>
      </c>
      <c r="E329" s="2">
        <v>32257.1</v>
      </c>
      <c r="F329" s="3">
        <v>37</v>
      </c>
      <c r="G329" s="4">
        <f t="shared" si="5"/>
        <v>1.426369765714397E-4</v>
      </c>
    </row>
    <row r="330" spans="1:7" x14ac:dyDescent="0.25">
      <c r="A330" s="11">
        <v>7180</v>
      </c>
      <c r="B330" s="11" t="s">
        <v>28</v>
      </c>
      <c r="C330" s="9" t="s">
        <v>29</v>
      </c>
      <c r="D330" s="2">
        <v>497.99</v>
      </c>
      <c r="E330" s="2">
        <v>33404.82</v>
      </c>
      <c r="F330" s="3">
        <v>58</v>
      </c>
      <c r="G330" s="4">
        <f t="shared" si="5"/>
        <v>1.4123874167424493E-4</v>
      </c>
    </row>
    <row r="331" spans="1:7" x14ac:dyDescent="0.25">
      <c r="A331" s="11">
        <v>7227</v>
      </c>
      <c r="B331" s="11" t="s">
        <v>1143</v>
      </c>
      <c r="C331" s="9" t="s">
        <v>1144</v>
      </c>
      <c r="D331" s="2">
        <v>495.9</v>
      </c>
      <c r="E331" s="2">
        <v>32957.61</v>
      </c>
      <c r="F331" s="3">
        <v>58</v>
      </c>
      <c r="G331" s="4">
        <f t="shared" si="5"/>
        <v>1.4064598083547472E-4</v>
      </c>
    </row>
    <row r="332" spans="1:7" x14ac:dyDescent="0.25">
      <c r="A332" s="11">
        <v>17767</v>
      </c>
      <c r="B332" s="11" t="s">
        <v>763</v>
      </c>
      <c r="C332" s="9" t="s">
        <v>764</v>
      </c>
      <c r="D332" s="2">
        <v>493.68</v>
      </c>
      <c r="E332" s="2">
        <v>30539.98</v>
      </c>
      <c r="F332" s="3">
        <v>43</v>
      </c>
      <c r="G332" s="4">
        <f t="shared" si="5"/>
        <v>1.4001634970529778E-4</v>
      </c>
    </row>
    <row r="333" spans="1:7" x14ac:dyDescent="0.25">
      <c r="A333" s="11">
        <v>7339</v>
      </c>
      <c r="B333" s="11" t="s">
        <v>404</v>
      </c>
      <c r="C333" s="9" t="s">
        <v>405</v>
      </c>
      <c r="D333" s="2">
        <v>492.66</v>
      </c>
      <c r="E333" s="2">
        <v>32422.91</v>
      </c>
      <c r="F333" s="3">
        <v>33</v>
      </c>
      <c r="G333" s="4">
        <f t="shared" si="5"/>
        <v>1.3972705972656782E-4</v>
      </c>
    </row>
    <row r="334" spans="1:7" x14ac:dyDescent="0.25">
      <c r="A334" s="11">
        <v>7055</v>
      </c>
      <c r="B334" s="11" t="s">
        <v>899</v>
      </c>
      <c r="C334" s="9" t="s">
        <v>900</v>
      </c>
      <c r="D334" s="2">
        <v>488.65</v>
      </c>
      <c r="E334" s="2">
        <v>30175.49</v>
      </c>
      <c r="F334" s="3">
        <v>74</v>
      </c>
      <c r="G334" s="4">
        <f t="shared" si="5"/>
        <v>1.3858975304548241E-4</v>
      </c>
    </row>
    <row r="335" spans="1:7" x14ac:dyDescent="0.25">
      <c r="A335" s="11">
        <v>7357</v>
      </c>
      <c r="B335" s="11" t="s">
        <v>432</v>
      </c>
      <c r="C335" s="9" t="s">
        <v>433</v>
      </c>
      <c r="D335" s="2">
        <v>488.43</v>
      </c>
      <c r="E335" s="2">
        <v>29275.94</v>
      </c>
      <c r="F335" s="3">
        <v>36</v>
      </c>
      <c r="G335" s="4">
        <f t="shared" si="5"/>
        <v>1.3852735716771714E-4</v>
      </c>
    </row>
    <row r="336" spans="1:7" x14ac:dyDescent="0.25">
      <c r="A336" s="11">
        <v>13017</v>
      </c>
      <c r="B336" s="11" t="s">
        <v>999</v>
      </c>
      <c r="C336" s="9" t="s">
        <v>1000</v>
      </c>
      <c r="D336" s="2">
        <v>481.94</v>
      </c>
      <c r="E336" s="2">
        <v>31788.62</v>
      </c>
      <c r="F336" s="3">
        <v>46</v>
      </c>
      <c r="G336" s="4">
        <f t="shared" si="5"/>
        <v>1.3668667877364123E-4</v>
      </c>
    </row>
    <row r="337" spans="1:7" x14ac:dyDescent="0.25">
      <c r="A337" s="11">
        <v>15138</v>
      </c>
      <c r="B337" s="11" t="s">
        <v>1049</v>
      </c>
      <c r="C337" s="9" t="s">
        <v>1050</v>
      </c>
      <c r="D337" s="2">
        <v>480.78</v>
      </c>
      <c r="E337" s="2">
        <v>30432.58</v>
      </c>
      <c r="F337" s="3">
        <v>30</v>
      </c>
      <c r="G337" s="4">
        <f t="shared" si="5"/>
        <v>1.3635768232724246E-4</v>
      </c>
    </row>
    <row r="338" spans="1:7" x14ac:dyDescent="0.25">
      <c r="A338" s="11">
        <v>7399</v>
      </c>
      <c r="B338" s="11" t="s">
        <v>142</v>
      </c>
      <c r="C338" s="9" t="s">
        <v>143</v>
      </c>
      <c r="D338" s="2">
        <v>480.52</v>
      </c>
      <c r="E338" s="2">
        <v>32035.13</v>
      </c>
      <c r="F338" s="3">
        <v>75</v>
      </c>
      <c r="G338" s="4">
        <f t="shared" si="5"/>
        <v>1.3628394174442895E-4</v>
      </c>
    </row>
    <row r="339" spans="1:7" x14ac:dyDescent="0.25">
      <c r="A339" s="11">
        <v>7402</v>
      </c>
      <c r="B339" s="11" t="s">
        <v>148</v>
      </c>
      <c r="C339" s="9" t="s">
        <v>149</v>
      </c>
      <c r="D339" s="2">
        <v>468.99</v>
      </c>
      <c r="E339" s="2">
        <v>31725.9</v>
      </c>
      <c r="F339" s="3">
        <v>125</v>
      </c>
      <c r="G339" s="4">
        <f t="shared" si="5"/>
        <v>1.3301383051427565E-4</v>
      </c>
    </row>
    <row r="340" spans="1:7" x14ac:dyDescent="0.25">
      <c r="A340" s="11">
        <v>7591</v>
      </c>
      <c r="B340" s="11" t="s">
        <v>188</v>
      </c>
      <c r="C340" s="9" t="s">
        <v>189</v>
      </c>
      <c r="D340" s="2">
        <v>465.05</v>
      </c>
      <c r="E340" s="2">
        <v>27681.88</v>
      </c>
      <c r="F340" s="3">
        <v>27</v>
      </c>
      <c r="G340" s="4">
        <f t="shared" si="5"/>
        <v>1.3189637706702466E-4</v>
      </c>
    </row>
    <row r="341" spans="1:7" x14ac:dyDescent="0.25">
      <c r="A341" s="11">
        <v>7212</v>
      </c>
      <c r="B341" s="11" t="s">
        <v>1115</v>
      </c>
      <c r="C341" s="9" t="s">
        <v>1116</v>
      </c>
      <c r="D341" s="2">
        <v>460.02</v>
      </c>
      <c r="E341" s="2">
        <v>29729.4</v>
      </c>
      <c r="F341" s="3">
        <v>60</v>
      </c>
      <c r="G341" s="4">
        <f t="shared" si="5"/>
        <v>1.3046978040720929E-4</v>
      </c>
    </row>
    <row r="342" spans="1:7" x14ac:dyDescent="0.25">
      <c r="A342" s="11">
        <v>10876</v>
      </c>
      <c r="B342" s="11" t="s">
        <v>106</v>
      </c>
      <c r="C342" s="9" t="s">
        <v>107</v>
      </c>
      <c r="D342" s="2">
        <v>457.09</v>
      </c>
      <c r="E342" s="2">
        <v>26391.14</v>
      </c>
      <c r="F342" s="3">
        <v>74</v>
      </c>
      <c r="G342" s="4">
        <f t="shared" si="5"/>
        <v>1.2963878076242618E-4</v>
      </c>
    </row>
    <row r="343" spans="1:7" x14ac:dyDescent="0.25">
      <c r="A343" s="11">
        <v>21153</v>
      </c>
      <c r="B343" s="11" t="s">
        <v>593</v>
      </c>
      <c r="C343" s="9" t="s">
        <v>594</v>
      </c>
      <c r="D343" s="2">
        <v>450.28</v>
      </c>
      <c r="E343" s="2">
        <v>28327.55</v>
      </c>
      <c r="F343" s="3">
        <v>46</v>
      </c>
      <c r="G343" s="4">
        <f t="shared" si="5"/>
        <v>1.2770734472796442E-4</v>
      </c>
    </row>
    <row r="344" spans="1:7" x14ac:dyDescent="0.25">
      <c r="A344" s="11">
        <v>12812</v>
      </c>
      <c r="B344" s="11" t="s">
        <v>1213</v>
      </c>
      <c r="C344" s="9" t="s">
        <v>1214</v>
      </c>
      <c r="D344" s="2">
        <v>449.8</v>
      </c>
      <c r="E344" s="2">
        <v>28306.58</v>
      </c>
      <c r="F344" s="3">
        <v>41</v>
      </c>
      <c r="G344" s="4">
        <f t="shared" si="5"/>
        <v>1.2757120826738564E-4</v>
      </c>
    </row>
    <row r="345" spans="1:7" x14ac:dyDescent="0.25">
      <c r="A345" s="11">
        <v>7201</v>
      </c>
      <c r="B345" s="11" t="s">
        <v>1093</v>
      </c>
      <c r="C345" s="9" t="s">
        <v>1094</v>
      </c>
      <c r="D345" s="2">
        <v>446.27</v>
      </c>
      <c r="E345" s="2">
        <v>28072.15</v>
      </c>
      <c r="F345" s="3">
        <v>62</v>
      </c>
      <c r="G345" s="4">
        <f t="shared" si="5"/>
        <v>1.2657003804687902E-4</v>
      </c>
    </row>
    <row r="346" spans="1:7" x14ac:dyDescent="0.25">
      <c r="A346" s="11">
        <v>7197</v>
      </c>
      <c r="B346" s="11" t="s">
        <v>60</v>
      </c>
      <c r="C346" s="9" t="s">
        <v>61</v>
      </c>
      <c r="D346" s="2">
        <v>443.7</v>
      </c>
      <c r="E346" s="2">
        <v>28094.38</v>
      </c>
      <c r="F346" s="3">
        <v>38</v>
      </c>
      <c r="G346" s="4">
        <f t="shared" si="5"/>
        <v>1.2584114074753002E-4</v>
      </c>
    </row>
    <row r="347" spans="1:7" x14ac:dyDescent="0.25">
      <c r="A347" s="11">
        <v>7095</v>
      </c>
      <c r="B347" s="11" t="s">
        <v>488</v>
      </c>
      <c r="C347" s="9" t="s">
        <v>489</v>
      </c>
      <c r="D347" s="2">
        <v>433.39</v>
      </c>
      <c r="E347" s="2">
        <v>29307.55</v>
      </c>
      <c r="F347" s="3">
        <v>83</v>
      </c>
      <c r="G347" s="4">
        <f t="shared" si="5"/>
        <v>1.2291704302134783E-4</v>
      </c>
    </row>
    <row r="348" spans="1:7" x14ac:dyDescent="0.25">
      <c r="A348" s="11">
        <v>17858</v>
      </c>
      <c r="B348" s="11" t="s">
        <v>771</v>
      </c>
      <c r="C348" s="9" t="s">
        <v>772</v>
      </c>
      <c r="D348" s="2">
        <v>430.54</v>
      </c>
      <c r="E348" s="2">
        <v>28734.880000000001</v>
      </c>
      <c r="F348" s="3">
        <v>47</v>
      </c>
      <c r="G348" s="4">
        <f t="shared" si="5"/>
        <v>1.2210873278666122E-4</v>
      </c>
    </row>
    <row r="349" spans="1:7" x14ac:dyDescent="0.25">
      <c r="A349" s="11">
        <v>22395</v>
      </c>
      <c r="B349" s="11" t="s">
        <v>613</v>
      </c>
      <c r="C349" s="9" t="s">
        <v>614</v>
      </c>
      <c r="D349" s="2">
        <v>430.14</v>
      </c>
      <c r="E349" s="2">
        <v>27661.57</v>
      </c>
      <c r="F349" s="3">
        <v>59</v>
      </c>
      <c r="G349" s="4">
        <f t="shared" si="5"/>
        <v>1.2199528573617886E-4</v>
      </c>
    </row>
    <row r="350" spans="1:7" x14ac:dyDescent="0.25">
      <c r="A350" s="11">
        <v>7117</v>
      </c>
      <c r="B350" s="11" t="s">
        <v>350</v>
      </c>
      <c r="C350" s="9" t="s">
        <v>351</v>
      </c>
      <c r="D350" s="2">
        <v>424.64</v>
      </c>
      <c r="E350" s="2">
        <v>27951.78</v>
      </c>
      <c r="F350" s="3">
        <v>69</v>
      </c>
      <c r="G350" s="4">
        <f t="shared" si="5"/>
        <v>1.2043538879204676E-4</v>
      </c>
    </row>
    <row r="351" spans="1:7" x14ac:dyDescent="0.25">
      <c r="A351" s="11">
        <v>7249</v>
      </c>
      <c r="B351" s="11" t="s">
        <v>971</v>
      </c>
      <c r="C351" s="9" t="s">
        <v>972</v>
      </c>
      <c r="D351" s="2">
        <v>421.29</v>
      </c>
      <c r="E351" s="2">
        <v>26534.52</v>
      </c>
      <c r="F351" s="3">
        <v>39</v>
      </c>
      <c r="G351" s="4">
        <f t="shared" si="5"/>
        <v>1.1948526974425722E-4</v>
      </c>
    </row>
    <row r="352" spans="1:7" x14ac:dyDescent="0.25">
      <c r="A352" s="11">
        <v>16866</v>
      </c>
      <c r="B352" s="11" t="s">
        <v>721</v>
      </c>
      <c r="C352" s="9" t="s">
        <v>722</v>
      </c>
      <c r="D352" s="2">
        <v>420</v>
      </c>
      <c r="E352" s="2">
        <v>24277.32</v>
      </c>
      <c r="F352" s="3">
        <v>50</v>
      </c>
      <c r="G352" s="4">
        <f t="shared" si="5"/>
        <v>1.1911940300645168E-4</v>
      </c>
    </row>
    <row r="353" spans="1:7" x14ac:dyDescent="0.25">
      <c r="A353" s="11">
        <v>7041</v>
      </c>
      <c r="B353" s="11" t="s">
        <v>873</v>
      </c>
      <c r="C353" s="9" t="s">
        <v>874</v>
      </c>
      <c r="D353" s="2">
        <v>412.95</v>
      </c>
      <c r="E353" s="2">
        <v>26081.67</v>
      </c>
      <c r="F353" s="3">
        <v>41</v>
      </c>
      <c r="G353" s="4">
        <f t="shared" si="5"/>
        <v>1.1711989874170052E-4</v>
      </c>
    </row>
    <row r="354" spans="1:7" x14ac:dyDescent="0.25">
      <c r="A354" s="11">
        <v>7238</v>
      </c>
      <c r="B354" s="11" t="s">
        <v>949</v>
      </c>
      <c r="C354" s="9" t="s">
        <v>950</v>
      </c>
      <c r="D354" s="2">
        <v>405.88</v>
      </c>
      <c r="E354" s="2">
        <v>26011.35</v>
      </c>
      <c r="F354" s="3">
        <v>92</v>
      </c>
      <c r="G354" s="4">
        <f t="shared" si="5"/>
        <v>1.1511472212442525E-4</v>
      </c>
    </row>
    <row r="355" spans="1:7" x14ac:dyDescent="0.25">
      <c r="A355" s="11">
        <v>12786</v>
      </c>
      <c r="B355" s="11" t="s">
        <v>1209</v>
      </c>
      <c r="C355" s="9" t="s">
        <v>1210</v>
      </c>
      <c r="D355" s="2">
        <v>403.37</v>
      </c>
      <c r="E355" s="2">
        <v>26525.47</v>
      </c>
      <c r="F355" s="3">
        <v>68</v>
      </c>
      <c r="G355" s="4">
        <f t="shared" si="5"/>
        <v>1.144028418826486E-4</v>
      </c>
    </row>
    <row r="356" spans="1:7" x14ac:dyDescent="0.25">
      <c r="A356" s="11">
        <v>7074</v>
      </c>
      <c r="B356" s="11" t="s">
        <v>448</v>
      </c>
      <c r="C356" s="9" t="s">
        <v>449</v>
      </c>
      <c r="D356" s="2">
        <v>401.12</v>
      </c>
      <c r="E356" s="2">
        <v>28956.14</v>
      </c>
      <c r="F356" s="3">
        <v>86</v>
      </c>
      <c r="G356" s="4">
        <f t="shared" si="5"/>
        <v>1.1376470222368547E-4</v>
      </c>
    </row>
    <row r="357" spans="1:7" x14ac:dyDescent="0.25">
      <c r="A357" s="11">
        <v>17837</v>
      </c>
      <c r="B357" s="11" t="s">
        <v>767</v>
      </c>
      <c r="C357" s="9" t="s">
        <v>768</v>
      </c>
      <c r="D357" s="2">
        <v>399.13</v>
      </c>
      <c r="E357" s="2">
        <v>27933.9</v>
      </c>
      <c r="F357" s="3">
        <v>59</v>
      </c>
      <c r="G357" s="4">
        <f t="shared" si="5"/>
        <v>1.1320030314753586E-4</v>
      </c>
    </row>
    <row r="358" spans="1:7" x14ac:dyDescent="0.25">
      <c r="A358" s="11">
        <v>20235</v>
      </c>
      <c r="B358" s="11" t="s">
        <v>855</v>
      </c>
      <c r="C358" s="9" t="s">
        <v>856</v>
      </c>
      <c r="D358" s="2">
        <v>388.4</v>
      </c>
      <c r="E358" s="2">
        <v>27203.75</v>
      </c>
      <c r="F358" s="3">
        <v>55</v>
      </c>
      <c r="G358" s="4">
        <f t="shared" si="5"/>
        <v>1.1015708601834721E-4</v>
      </c>
    </row>
    <row r="359" spans="1:7" x14ac:dyDescent="0.25">
      <c r="A359" s="11">
        <v>12420</v>
      </c>
      <c r="B359" s="11" t="s">
        <v>1177</v>
      </c>
      <c r="C359" s="9" t="s">
        <v>1178</v>
      </c>
      <c r="D359" s="2">
        <v>387.97</v>
      </c>
      <c r="E359" s="2">
        <v>22956.9</v>
      </c>
      <c r="F359" s="3">
        <v>36</v>
      </c>
      <c r="G359" s="4">
        <f t="shared" si="5"/>
        <v>1.1003513043907871E-4</v>
      </c>
    </row>
    <row r="360" spans="1:7" x14ac:dyDescent="0.25">
      <c r="A360" s="11">
        <v>17662</v>
      </c>
      <c r="B360" s="11" t="s">
        <v>755</v>
      </c>
      <c r="C360" s="9" t="s">
        <v>756</v>
      </c>
      <c r="D360" s="2">
        <v>387.62</v>
      </c>
      <c r="E360" s="2">
        <v>23274.63</v>
      </c>
      <c r="F360" s="3">
        <v>48</v>
      </c>
      <c r="G360" s="4">
        <f t="shared" si="5"/>
        <v>1.0993586426990667E-4</v>
      </c>
    </row>
    <row r="361" spans="1:7" x14ac:dyDescent="0.25">
      <c r="A361" s="11">
        <v>10844</v>
      </c>
      <c r="B361" s="11" t="s">
        <v>104</v>
      </c>
      <c r="C361" s="9" t="s">
        <v>105</v>
      </c>
      <c r="D361" s="2">
        <v>386.6</v>
      </c>
      <c r="E361" s="2">
        <v>21772.41</v>
      </c>
      <c r="F361" s="3">
        <v>21</v>
      </c>
      <c r="G361" s="4">
        <f t="shared" si="5"/>
        <v>1.0964657429117672E-4</v>
      </c>
    </row>
    <row r="362" spans="1:7" x14ac:dyDescent="0.25">
      <c r="A362" s="11">
        <v>19728</v>
      </c>
      <c r="B362" s="11" t="s">
        <v>829</v>
      </c>
      <c r="C362" s="9" t="s">
        <v>830</v>
      </c>
      <c r="D362" s="2">
        <v>386.38</v>
      </c>
      <c r="E362" s="2">
        <v>25141.14</v>
      </c>
      <c r="F362" s="3">
        <v>27</v>
      </c>
      <c r="G362" s="4">
        <f t="shared" si="5"/>
        <v>1.0958417841341142E-4</v>
      </c>
    </row>
    <row r="363" spans="1:7" x14ac:dyDescent="0.25">
      <c r="A363" s="11">
        <v>21702</v>
      </c>
      <c r="B363" s="11" t="s">
        <v>601</v>
      </c>
      <c r="C363" s="9" t="s">
        <v>602</v>
      </c>
      <c r="D363" s="2">
        <v>385.26</v>
      </c>
      <c r="E363" s="2">
        <v>24093.23</v>
      </c>
      <c r="F363" s="3">
        <v>41</v>
      </c>
      <c r="G363" s="4">
        <f t="shared" si="5"/>
        <v>1.0926652667206088E-4</v>
      </c>
    </row>
    <row r="364" spans="1:7" x14ac:dyDescent="0.25">
      <c r="A364" s="11">
        <v>12998</v>
      </c>
      <c r="B364" s="11" t="s">
        <v>1223</v>
      </c>
      <c r="C364" s="9" t="s">
        <v>1224</v>
      </c>
      <c r="D364" s="2">
        <v>377.72</v>
      </c>
      <c r="E364" s="2">
        <v>22482.89</v>
      </c>
      <c r="F364" s="3">
        <v>72</v>
      </c>
      <c r="G364" s="4">
        <f t="shared" si="5"/>
        <v>1.0712804977046888E-4</v>
      </c>
    </row>
    <row r="365" spans="1:7" x14ac:dyDescent="0.25">
      <c r="A365" s="11">
        <v>7125</v>
      </c>
      <c r="B365" s="11" t="s">
        <v>366</v>
      </c>
      <c r="C365" s="9" t="s">
        <v>367</v>
      </c>
      <c r="D365" s="2">
        <v>376.13</v>
      </c>
      <c r="E365" s="2">
        <v>23320.51</v>
      </c>
      <c r="F365" s="3">
        <v>50</v>
      </c>
      <c r="G365" s="4">
        <f t="shared" si="5"/>
        <v>1.0667709774480159E-4</v>
      </c>
    </row>
    <row r="366" spans="1:7" x14ac:dyDescent="0.25">
      <c r="A366" s="11">
        <v>17143</v>
      </c>
      <c r="B366" s="11" t="s">
        <v>727</v>
      </c>
      <c r="C366" s="9" t="s">
        <v>728</v>
      </c>
      <c r="D366" s="2">
        <v>371.65</v>
      </c>
      <c r="E366" s="2">
        <v>28883.29</v>
      </c>
      <c r="F366" s="3">
        <v>26</v>
      </c>
      <c r="G366" s="4">
        <f t="shared" si="5"/>
        <v>1.0540649077939943E-4</v>
      </c>
    </row>
    <row r="367" spans="1:7" x14ac:dyDescent="0.25">
      <c r="A367" s="11">
        <v>14428</v>
      </c>
      <c r="B367" s="11" t="s">
        <v>1025</v>
      </c>
      <c r="C367" s="9" t="s">
        <v>1026</v>
      </c>
      <c r="D367" s="2">
        <v>371.65</v>
      </c>
      <c r="E367" s="2">
        <v>27786.48</v>
      </c>
      <c r="F367" s="3">
        <v>85</v>
      </c>
      <c r="G367" s="4">
        <f t="shared" si="5"/>
        <v>1.0540649077939943E-4</v>
      </c>
    </row>
    <row r="368" spans="1:7" x14ac:dyDescent="0.25">
      <c r="A368" s="11">
        <v>20367</v>
      </c>
      <c r="B368" s="11" t="s">
        <v>569</v>
      </c>
      <c r="C368" s="9" t="s">
        <v>570</v>
      </c>
      <c r="D368" s="2">
        <v>371.08</v>
      </c>
      <c r="E368" s="2">
        <v>25963.34</v>
      </c>
      <c r="F368" s="3">
        <v>81</v>
      </c>
      <c r="G368" s="4">
        <f t="shared" si="5"/>
        <v>1.0524482873246211E-4</v>
      </c>
    </row>
    <row r="369" spans="1:7" x14ac:dyDescent="0.25">
      <c r="A369" s="11">
        <v>21961</v>
      </c>
      <c r="B369" s="11" t="s">
        <v>603</v>
      </c>
      <c r="C369" s="9" t="s">
        <v>604</v>
      </c>
      <c r="D369" s="2">
        <v>369.41</v>
      </c>
      <c r="E369" s="2">
        <v>21697.42</v>
      </c>
      <c r="F369" s="3">
        <v>36</v>
      </c>
      <c r="G369" s="4">
        <f t="shared" si="5"/>
        <v>1.0477118729669838E-4</v>
      </c>
    </row>
    <row r="370" spans="1:7" x14ac:dyDescent="0.25">
      <c r="A370" s="11">
        <v>12299</v>
      </c>
      <c r="B370" s="11" t="s">
        <v>1173</v>
      </c>
      <c r="C370" s="9" t="s">
        <v>1174</v>
      </c>
      <c r="D370" s="2">
        <v>365.6</v>
      </c>
      <c r="E370" s="2">
        <v>21499.18</v>
      </c>
      <c r="F370" s="3">
        <v>33</v>
      </c>
      <c r="G370" s="4">
        <f t="shared" si="5"/>
        <v>1.0369060414085413E-4</v>
      </c>
    </row>
    <row r="371" spans="1:7" x14ac:dyDescent="0.25">
      <c r="A371" s="11">
        <v>7171</v>
      </c>
      <c r="B371" s="11" t="s">
        <v>10</v>
      </c>
      <c r="C371" s="9" t="s">
        <v>11</v>
      </c>
      <c r="D371" s="2">
        <v>363.25</v>
      </c>
      <c r="E371" s="2">
        <v>23879.3</v>
      </c>
      <c r="F371" s="3">
        <v>40</v>
      </c>
      <c r="G371" s="4">
        <f t="shared" si="5"/>
        <v>1.0302410271927041E-4</v>
      </c>
    </row>
    <row r="372" spans="1:7" x14ac:dyDescent="0.25">
      <c r="A372" s="11">
        <v>20356</v>
      </c>
      <c r="B372" s="11" t="s">
        <v>567</v>
      </c>
      <c r="C372" s="9" t="s">
        <v>568</v>
      </c>
      <c r="D372" s="2">
        <v>360.56</v>
      </c>
      <c r="E372" s="2">
        <v>22041.279999999999</v>
      </c>
      <c r="F372" s="3">
        <v>49</v>
      </c>
      <c r="G372" s="4">
        <f t="shared" si="5"/>
        <v>1.0226117130477671E-4</v>
      </c>
    </row>
    <row r="373" spans="1:7" x14ac:dyDescent="0.25">
      <c r="A373" s="11">
        <v>17979</v>
      </c>
      <c r="B373" s="11" t="s">
        <v>777</v>
      </c>
      <c r="C373" s="9" t="s">
        <v>778</v>
      </c>
      <c r="D373" s="2">
        <v>359.05</v>
      </c>
      <c r="E373" s="2">
        <v>21374.68</v>
      </c>
      <c r="F373" s="3">
        <v>34</v>
      </c>
      <c r="G373" s="4">
        <f t="shared" si="5"/>
        <v>1.018329086892059E-4</v>
      </c>
    </row>
    <row r="374" spans="1:7" x14ac:dyDescent="0.25">
      <c r="A374" s="11">
        <v>7195</v>
      </c>
      <c r="B374" s="11" t="s">
        <v>56</v>
      </c>
      <c r="C374" s="9" t="s">
        <v>57</v>
      </c>
      <c r="D374" s="2">
        <v>355.02</v>
      </c>
      <c r="E374" s="2">
        <v>22648.34</v>
      </c>
      <c r="F374" s="3">
        <v>39</v>
      </c>
      <c r="G374" s="4">
        <f t="shared" si="5"/>
        <v>1.0068992965559636E-4</v>
      </c>
    </row>
    <row r="375" spans="1:7" x14ac:dyDescent="0.25">
      <c r="A375" s="11">
        <v>20270</v>
      </c>
      <c r="B375" s="11" t="s">
        <v>861</v>
      </c>
      <c r="C375" s="9" t="s">
        <v>862</v>
      </c>
      <c r="D375" s="2">
        <v>340.66</v>
      </c>
      <c r="E375" s="2">
        <v>21466.84</v>
      </c>
      <c r="F375" s="3">
        <v>44</v>
      </c>
      <c r="G375" s="4">
        <f t="shared" si="5"/>
        <v>9.6617180543280548E-5</v>
      </c>
    </row>
    <row r="376" spans="1:7" x14ac:dyDescent="0.25">
      <c r="A376" s="11">
        <v>12996</v>
      </c>
      <c r="B376" s="11" t="s">
        <v>1219</v>
      </c>
      <c r="C376" s="9" t="s">
        <v>1220</v>
      </c>
      <c r="D376" s="2">
        <v>337.64</v>
      </c>
      <c r="E376" s="2">
        <v>21170.17</v>
      </c>
      <c r="F376" s="3">
        <v>40</v>
      </c>
      <c r="G376" s="4">
        <f t="shared" si="5"/>
        <v>9.5760655312138908E-5</v>
      </c>
    </row>
    <row r="377" spans="1:7" x14ac:dyDescent="0.25">
      <c r="A377" s="11">
        <v>7589</v>
      </c>
      <c r="B377" s="11" t="s">
        <v>184</v>
      </c>
      <c r="C377" s="9" t="s">
        <v>185</v>
      </c>
      <c r="D377" s="2">
        <v>335.36</v>
      </c>
      <c r="E377" s="2">
        <v>20551.349999999999</v>
      </c>
      <c r="F377" s="3">
        <v>43</v>
      </c>
      <c r="G377" s="4">
        <f t="shared" si="5"/>
        <v>9.5114007124389604E-5</v>
      </c>
    </row>
    <row r="378" spans="1:7" x14ac:dyDescent="0.25">
      <c r="A378" s="11">
        <v>7380</v>
      </c>
      <c r="B378" s="11" t="s">
        <v>292</v>
      </c>
      <c r="C378" s="9" t="s">
        <v>293</v>
      </c>
      <c r="D378" s="2">
        <v>335.23</v>
      </c>
      <c r="E378" s="2">
        <v>22179.45</v>
      </c>
      <c r="F378" s="3">
        <v>62</v>
      </c>
      <c r="G378" s="4">
        <f t="shared" si="5"/>
        <v>9.5077136832982849E-5</v>
      </c>
    </row>
    <row r="379" spans="1:7" x14ac:dyDescent="0.25">
      <c r="A379" s="11">
        <v>15890</v>
      </c>
      <c r="B379" s="11" t="s">
        <v>1061</v>
      </c>
      <c r="C379" s="9" t="s">
        <v>1062</v>
      </c>
      <c r="D379" s="2">
        <v>333.09</v>
      </c>
      <c r="E379" s="2">
        <v>20088.669999999998</v>
      </c>
      <c r="F379" s="3">
        <v>63</v>
      </c>
      <c r="G379" s="4">
        <f t="shared" si="5"/>
        <v>9.4470195112902352E-5</v>
      </c>
    </row>
    <row r="380" spans="1:7" x14ac:dyDescent="0.25">
      <c r="A380" s="11">
        <v>7400</v>
      </c>
      <c r="B380" s="11" t="s">
        <v>144</v>
      </c>
      <c r="C380" s="9" t="s">
        <v>145</v>
      </c>
      <c r="D380" s="2">
        <v>332.5</v>
      </c>
      <c r="E380" s="2">
        <v>22368.51</v>
      </c>
      <c r="F380" s="3">
        <v>24</v>
      </c>
      <c r="G380" s="4">
        <f t="shared" si="5"/>
        <v>9.4302860713440915E-5</v>
      </c>
    </row>
    <row r="381" spans="1:7" x14ac:dyDescent="0.25">
      <c r="A381" s="11">
        <v>19647</v>
      </c>
      <c r="B381" s="11" t="s">
        <v>825</v>
      </c>
      <c r="C381" s="9" t="s">
        <v>826</v>
      </c>
      <c r="D381" s="2">
        <v>330.63</v>
      </c>
      <c r="E381" s="2">
        <v>22012.06</v>
      </c>
      <c r="F381" s="3">
        <v>97</v>
      </c>
      <c r="G381" s="4">
        <f t="shared" si="5"/>
        <v>9.3772495752435993E-5</v>
      </c>
    </row>
    <row r="382" spans="1:7" x14ac:dyDescent="0.25">
      <c r="A382" s="11">
        <v>12287</v>
      </c>
      <c r="B382" s="11" t="s">
        <v>1169</v>
      </c>
      <c r="C382" s="9" t="s">
        <v>1170</v>
      </c>
      <c r="D382" s="2">
        <v>330.22</v>
      </c>
      <c r="E382" s="2">
        <v>21443.26</v>
      </c>
      <c r="F382" s="3">
        <v>84</v>
      </c>
      <c r="G382" s="4">
        <f t="shared" si="5"/>
        <v>9.3656212525691611E-5</v>
      </c>
    </row>
    <row r="383" spans="1:7" x14ac:dyDescent="0.25">
      <c r="A383" s="11">
        <v>7210</v>
      </c>
      <c r="B383" s="11" t="s">
        <v>1111</v>
      </c>
      <c r="C383" s="9" t="s">
        <v>1112</v>
      </c>
      <c r="D383" s="2">
        <v>328.97</v>
      </c>
      <c r="E383" s="2">
        <v>20306.669999999998</v>
      </c>
      <c r="F383" s="3">
        <v>31</v>
      </c>
      <c r="G383" s="4">
        <f t="shared" si="5"/>
        <v>9.3301690492934307E-5</v>
      </c>
    </row>
    <row r="384" spans="1:7" x14ac:dyDescent="0.25">
      <c r="A384" s="11">
        <v>19257</v>
      </c>
      <c r="B384" s="11" t="s">
        <v>817</v>
      </c>
      <c r="C384" s="9" t="s">
        <v>818</v>
      </c>
      <c r="D384" s="2">
        <v>326.27</v>
      </c>
      <c r="E384" s="2">
        <v>21400.37</v>
      </c>
      <c r="F384" s="3">
        <v>45</v>
      </c>
      <c r="G384" s="4">
        <f t="shared" si="5"/>
        <v>9.2535922902178542E-5</v>
      </c>
    </row>
    <row r="385" spans="1:7" x14ac:dyDescent="0.25">
      <c r="A385" s="11">
        <v>7186</v>
      </c>
      <c r="B385" s="11" t="s">
        <v>40</v>
      </c>
      <c r="C385" s="9" t="s">
        <v>41</v>
      </c>
      <c r="D385" s="2">
        <v>323.81</v>
      </c>
      <c r="E385" s="2">
        <v>20771.400000000001</v>
      </c>
      <c r="F385" s="3">
        <v>70</v>
      </c>
      <c r="G385" s="4">
        <f t="shared" si="5"/>
        <v>9.1838223541712184E-5</v>
      </c>
    </row>
    <row r="386" spans="1:7" x14ac:dyDescent="0.25">
      <c r="A386" s="11">
        <v>16553</v>
      </c>
      <c r="B386" s="11" t="s">
        <v>705</v>
      </c>
      <c r="C386" s="9" t="s">
        <v>706</v>
      </c>
      <c r="D386" s="2">
        <v>321.89999999999998</v>
      </c>
      <c r="E386" s="2">
        <v>19601.21</v>
      </c>
      <c r="F386" s="3">
        <v>22</v>
      </c>
      <c r="G386" s="4">
        <f t="shared" si="5"/>
        <v>9.1296513875659027E-5</v>
      </c>
    </row>
    <row r="387" spans="1:7" x14ac:dyDescent="0.25">
      <c r="A387" s="11">
        <v>7158</v>
      </c>
      <c r="B387" s="11" t="s">
        <v>242</v>
      </c>
      <c r="C387" s="9" t="s">
        <v>243</v>
      </c>
      <c r="D387" s="2">
        <v>320.95</v>
      </c>
      <c r="E387" s="2">
        <v>21173.57</v>
      </c>
      <c r="F387" s="3">
        <v>26</v>
      </c>
      <c r="G387" s="4">
        <f t="shared" ref="G387:G450" si="6">D387/$D$615</f>
        <v>9.1027077130763481E-5</v>
      </c>
    </row>
    <row r="388" spans="1:7" x14ac:dyDescent="0.25">
      <c r="A388" s="11">
        <v>7397</v>
      </c>
      <c r="B388" s="11" t="s">
        <v>138</v>
      </c>
      <c r="C388" s="9" t="s">
        <v>139</v>
      </c>
      <c r="D388" s="2">
        <v>317.27</v>
      </c>
      <c r="E388" s="2">
        <v>20539.11</v>
      </c>
      <c r="F388" s="3">
        <v>32</v>
      </c>
      <c r="G388" s="4">
        <f t="shared" si="6"/>
        <v>8.9983364266326001E-5</v>
      </c>
    </row>
    <row r="389" spans="1:7" x14ac:dyDescent="0.25">
      <c r="A389" s="11">
        <v>10778</v>
      </c>
      <c r="B389" s="11" t="s">
        <v>96</v>
      </c>
      <c r="C389" s="9" t="s">
        <v>97</v>
      </c>
      <c r="D389" s="2">
        <v>313.70999999999998</v>
      </c>
      <c r="E389" s="2">
        <v>19561.25</v>
      </c>
      <c r="F389" s="3">
        <v>46</v>
      </c>
      <c r="G389" s="4">
        <f t="shared" si="6"/>
        <v>8.8973685517033225E-5</v>
      </c>
    </row>
    <row r="390" spans="1:7" x14ac:dyDescent="0.25">
      <c r="A390" s="11">
        <v>7139</v>
      </c>
      <c r="B390" s="11" t="s">
        <v>204</v>
      </c>
      <c r="C390" s="9" t="s">
        <v>205</v>
      </c>
      <c r="D390" s="2">
        <v>312.88</v>
      </c>
      <c r="E390" s="2">
        <v>19164.060000000001</v>
      </c>
      <c r="F390" s="3">
        <v>31</v>
      </c>
      <c r="G390" s="4">
        <f t="shared" si="6"/>
        <v>8.8738282887282382E-5</v>
      </c>
    </row>
    <row r="391" spans="1:7" x14ac:dyDescent="0.25">
      <c r="A391" s="11">
        <v>19648</v>
      </c>
      <c r="B391" s="11" t="s">
        <v>827</v>
      </c>
      <c r="C391" s="9" t="s">
        <v>828</v>
      </c>
      <c r="D391" s="2">
        <v>312.88</v>
      </c>
      <c r="E391" s="2">
        <v>20846.8</v>
      </c>
      <c r="F391" s="3">
        <v>53</v>
      </c>
      <c r="G391" s="4">
        <f t="shared" si="6"/>
        <v>8.8738282887282382E-5</v>
      </c>
    </row>
    <row r="392" spans="1:7" x14ac:dyDescent="0.25">
      <c r="A392" s="11">
        <v>7376</v>
      </c>
      <c r="B392" s="11" t="s">
        <v>284</v>
      </c>
      <c r="C392" s="9" t="s">
        <v>285</v>
      </c>
      <c r="D392" s="2">
        <v>309.62</v>
      </c>
      <c r="E392" s="2">
        <v>19603.84</v>
      </c>
      <c r="F392" s="3">
        <v>24</v>
      </c>
      <c r="G392" s="4">
        <f t="shared" si="6"/>
        <v>8.781368942585135E-5</v>
      </c>
    </row>
    <row r="393" spans="1:7" x14ac:dyDescent="0.25">
      <c r="A393" s="11">
        <v>20079</v>
      </c>
      <c r="B393" s="11" t="s">
        <v>839</v>
      </c>
      <c r="C393" s="9" t="s">
        <v>840</v>
      </c>
      <c r="D393" s="2">
        <v>308.85000000000002</v>
      </c>
      <c r="E393" s="2">
        <v>20320.14</v>
      </c>
      <c r="F393" s="3">
        <v>86</v>
      </c>
      <c r="G393" s="4">
        <f t="shared" si="6"/>
        <v>8.7595303853672858E-5</v>
      </c>
    </row>
    <row r="394" spans="1:7" x14ac:dyDescent="0.25">
      <c r="A394" s="11">
        <v>11392</v>
      </c>
      <c r="B394" s="11" t="s">
        <v>1149</v>
      </c>
      <c r="C394" s="9" t="s">
        <v>1150</v>
      </c>
      <c r="D394" s="2">
        <v>306.31</v>
      </c>
      <c r="E394" s="2">
        <v>17503.669999999998</v>
      </c>
      <c r="F394" s="3">
        <v>91</v>
      </c>
      <c r="G394" s="4">
        <f t="shared" si="6"/>
        <v>8.6874915083110031E-5</v>
      </c>
    </row>
    <row r="395" spans="1:7" x14ac:dyDescent="0.25">
      <c r="A395" s="11">
        <v>7585</v>
      </c>
      <c r="B395" s="11" t="s">
        <v>176</v>
      </c>
      <c r="C395" s="9" t="s">
        <v>177</v>
      </c>
      <c r="D395" s="2">
        <v>305.44</v>
      </c>
      <c r="E395" s="2">
        <v>23051.82</v>
      </c>
      <c r="F395" s="3">
        <v>149</v>
      </c>
      <c r="G395" s="4">
        <f t="shared" si="6"/>
        <v>8.6628167748310954E-5</v>
      </c>
    </row>
    <row r="396" spans="1:7" x14ac:dyDescent="0.25">
      <c r="A396" s="11">
        <v>7229</v>
      </c>
      <c r="B396" s="11" t="s">
        <v>1147</v>
      </c>
      <c r="C396" s="9" t="s">
        <v>1148</v>
      </c>
      <c r="D396" s="2">
        <v>303.14</v>
      </c>
      <c r="E396" s="2">
        <v>23114.86</v>
      </c>
      <c r="F396" s="3">
        <v>33</v>
      </c>
      <c r="G396" s="4">
        <f t="shared" si="6"/>
        <v>8.5975847208037519E-5</v>
      </c>
    </row>
    <row r="397" spans="1:7" x14ac:dyDescent="0.25">
      <c r="A397" s="11">
        <v>19021</v>
      </c>
      <c r="B397" s="11" t="s">
        <v>813</v>
      </c>
      <c r="C397" s="9" t="s">
        <v>814</v>
      </c>
      <c r="D397" s="2">
        <v>302.10000000000002</v>
      </c>
      <c r="E397" s="2">
        <v>20442.490000000002</v>
      </c>
      <c r="F397" s="3">
        <v>32</v>
      </c>
      <c r="G397" s="4">
        <f t="shared" si="6"/>
        <v>8.5680884876783466E-5</v>
      </c>
    </row>
    <row r="398" spans="1:7" x14ac:dyDescent="0.25">
      <c r="A398" s="11">
        <v>17061</v>
      </c>
      <c r="B398" s="11" t="s">
        <v>725</v>
      </c>
      <c r="C398" s="9" t="s">
        <v>726</v>
      </c>
      <c r="D398" s="2">
        <v>299.68</v>
      </c>
      <c r="E398" s="2">
        <v>16909.12</v>
      </c>
      <c r="F398" s="3">
        <v>47</v>
      </c>
      <c r="G398" s="4">
        <f t="shared" si="6"/>
        <v>8.4994530221365328E-5</v>
      </c>
    </row>
    <row r="399" spans="1:7" x14ac:dyDescent="0.25">
      <c r="A399" s="11">
        <v>17766</v>
      </c>
      <c r="B399" s="11" t="s">
        <v>761</v>
      </c>
      <c r="C399" s="9" t="s">
        <v>762</v>
      </c>
      <c r="D399" s="2">
        <v>298.06</v>
      </c>
      <c r="E399" s="2">
        <v>17678.13</v>
      </c>
      <c r="F399" s="3">
        <v>81</v>
      </c>
      <c r="G399" s="4">
        <f t="shared" si="6"/>
        <v>8.4535069666911877E-5</v>
      </c>
    </row>
    <row r="400" spans="1:7" x14ac:dyDescent="0.25">
      <c r="A400" s="11">
        <v>7213</v>
      </c>
      <c r="B400" s="11" t="s">
        <v>1117</v>
      </c>
      <c r="C400" s="9" t="s">
        <v>1118</v>
      </c>
      <c r="D400" s="2">
        <v>293.85000000000002</v>
      </c>
      <c r="E400" s="2">
        <v>19119.36</v>
      </c>
      <c r="F400" s="3">
        <v>43</v>
      </c>
      <c r="G400" s="4">
        <f t="shared" si="6"/>
        <v>8.3341039460585299E-5</v>
      </c>
    </row>
    <row r="401" spans="1:7" x14ac:dyDescent="0.25">
      <c r="A401" s="11">
        <v>7381</v>
      </c>
      <c r="B401" s="11" t="s">
        <v>294</v>
      </c>
      <c r="C401" s="9" t="s">
        <v>295</v>
      </c>
      <c r="D401" s="2">
        <v>293.08999999999997</v>
      </c>
      <c r="E401" s="2">
        <v>17142.75</v>
      </c>
      <c r="F401" s="3">
        <v>12</v>
      </c>
      <c r="G401" s="4">
        <f t="shared" si="6"/>
        <v>8.312549006466886E-5</v>
      </c>
    </row>
    <row r="402" spans="1:7" x14ac:dyDescent="0.25">
      <c r="A402" s="11">
        <v>7215</v>
      </c>
      <c r="B402" s="11" t="s">
        <v>1119</v>
      </c>
      <c r="C402" s="9" t="s">
        <v>1120</v>
      </c>
      <c r="D402" s="2">
        <v>285.58</v>
      </c>
      <c r="E402" s="2">
        <v>19221.8</v>
      </c>
      <c r="F402" s="3">
        <v>39</v>
      </c>
      <c r="G402" s="4">
        <f t="shared" si="6"/>
        <v>8.0995521691863015E-5</v>
      </c>
    </row>
    <row r="403" spans="1:7" x14ac:dyDescent="0.25">
      <c r="A403" s="11">
        <v>7240</v>
      </c>
      <c r="B403" s="11" t="s">
        <v>953</v>
      </c>
      <c r="C403" s="9" t="s">
        <v>954</v>
      </c>
      <c r="D403" s="2">
        <v>284</v>
      </c>
      <c r="E403" s="2">
        <v>20219.009999999998</v>
      </c>
      <c r="F403" s="3">
        <v>78</v>
      </c>
      <c r="G403" s="4">
        <f t="shared" si="6"/>
        <v>8.0547405842457798E-5</v>
      </c>
    </row>
    <row r="404" spans="1:7" x14ac:dyDescent="0.25">
      <c r="A404" s="11">
        <v>7396</v>
      </c>
      <c r="B404" s="11" t="s">
        <v>136</v>
      </c>
      <c r="C404" s="9" t="s">
        <v>137</v>
      </c>
      <c r="D404" s="2">
        <v>282.82</v>
      </c>
      <c r="E404" s="2">
        <v>17576.75</v>
      </c>
      <c r="F404" s="3">
        <v>47</v>
      </c>
      <c r="G404" s="4">
        <f t="shared" si="6"/>
        <v>8.0212737043534912E-5</v>
      </c>
    </row>
    <row r="405" spans="1:7" x14ac:dyDescent="0.25">
      <c r="A405" s="11">
        <v>7033</v>
      </c>
      <c r="B405" s="11" t="s">
        <v>927</v>
      </c>
      <c r="C405" s="9" t="s">
        <v>928</v>
      </c>
      <c r="D405" s="2">
        <v>278.44</v>
      </c>
      <c r="E405" s="2">
        <v>18115.28</v>
      </c>
      <c r="F405" s="3">
        <v>45</v>
      </c>
      <c r="G405" s="4">
        <f t="shared" si="6"/>
        <v>7.8970491840753344E-5</v>
      </c>
    </row>
    <row r="406" spans="1:7" x14ac:dyDescent="0.25">
      <c r="A406" s="11">
        <v>7261</v>
      </c>
      <c r="B406" s="11" t="s">
        <v>995</v>
      </c>
      <c r="C406" s="9" t="s">
        <v>996</v>
      </c>
      <c r="D406" s="2">
        <v>274.88</v>
      </c>
      <c r="E406" s="2">
        <v>18467.13</v>
      </c>
      <c r="F406" s="3">
        <v>26</v>
      </c>
      <c r="G406" s="4">
        <f t="shared" si="6"/>
        <v>7.7960813091460567E-5</v>
      </c>
    </row>
    <row r="407" spans="1:7" x14ac:dyDescent="0.25">
      <c r="A407" s="11">
        <v>7078</v>
      </c>
      <c r="B407" s="11" t="s">
        <v>456</v>
      </c>
      <c r="C407" s="9" t="s">
        <v>457</v>
      </c>
      <c r="D407" s="2">
        <v>270.94</v>
      </c>
      <c r="E407" s="2">
        <v>16924.990000000002</v>
      </c>
      <c r="F407" s="3">
        <v>28</v>
      </c>
      <c r="G407" s="4">
        <f t="shared" si="6"/>
        <v>7.6843359644209564E-5</v>
      </c>
    </row>
    <row r="408" spans="1:7" x14ac:dyDescent="0.25">
      <c r="A408" s="11">
        <v>7044</v>
      </c>
      <c r="B408" s="11" t="s">
        <v>879</v>
      </c>
      <c r="C408" s="9" t="s">
        <v>880</v>
      </c>
      <c r="D408" s="2">
        <v>270.56</v>
      </c>
      <c r="E408" s="2">
        <v>19479.939999999999</v>
      </c>
      <c r="F408" s="3">
        <v>43</v>
      </c>
      <c r="G408" s="4">
        <f t="shared" si="6"/>
        <v>7.6735584946251351E-5</v>
      </c>
    </row>
    <row r="409" spans="1:7" x14ac:dyDescent="0.25">
      <c r="A409" s="11">
        <v>12773</v>
      </c>
      <c r="B409" s="11" t="s">
        <v>1205</v>
      </c>
      <c r="C409" s="9" t="s">
        <v>1206</v>
      </c>
      <c r="D409" s="2">
        <v>266.05</v>
      </c>
      <c r="E409" s="2">
        <v>15931.44</v>
      </c>
      <c r="F409" s="3">
        <v>33</v>
      </c>
      <c r="G409" s="4">
        <f t="shared" si="6"/>
        <v>7.5456469452063029E-5</v>
      </c>
    </row>
    <row r="410" spans="1:7" x14ac:dyDescent="0.25">
      <c r="A410" s="11">
        <v>11079</v>
      </c>
      <c r="B410" s="11" t="s">
        <v>112</v>
      </c>
      <c r="C410" s="9" t="s">
        <v>113</v>
      </c>
      <c r="D410" s="2">
        <v>265.89</v>
      </c>
      <c r="E410" s="2">
        <v>18664.98</v>
      </c>
      <c r="F410" s="3">
        <v>55</v>
      </c>
      <c r="G410" s="4">
        <f t="shared" si="6"/>
        <v>7.5411090631870078E-5</v>
      </c>
    </row>
    <row r="411" spans="1:7" x14ac:dyDescent="0.25">
      <c r="A411" s="11">
        <v>22489</v>
      </c>
      <c r="B411" s="11" t="s">
        <v>617</v>
      </c>
      <c r="C411" s="9" t="s">
        <v>618</v>
      </c>
      <c r="D411" s="2">
        <v>264.8</v>
      </c>
      <c r="E411" s="2">
        <v>14793.6</v>
      </c>
      <c r="F411" s="3">
        <v>34</v>
      </c>
      <c r="G411" s="4">
        <f t="shared" si="6"/>
        <v>7.5101947419305726E-5</v>
      </c>
    </row>
    <row r="412" spans="1:7" x14ac:dyDescent="0.25">
      <c r="A412" s="11">
        <v>7595</v>
      </c>
      <c r="B412" s="11" t="s">
        <v>66</v>
      </c>
      <c r="C412" s="9" t="s">
        <v>67</v>
      </c>
      <c r="D412" s="2">
        <v>264.70999999999998</v>
      </c>
      <c r="E412" s="2">
        <v>17326.86</v>
      </c>
      <c r="F412" s="3">
        <v>41</v>
      </c>
      <c r="G412" s="4">
        <f t="shared" si="6"/>
        <v>7.5076421832947192E-5</v>
      </c>
    </row>
    <row r="413" spans="1:7" x14ac:dyDescent="0.25">
      <c r="A413" s="11">
        <v>17416</v>
      </c>
      <c r="B413" s="11" t="s">
        <v>745</v>
      </c>
      <c r="C413" s="9" t="s">
        <v>746</v>
      </c>
      <c r="D413" s="2">
        <v>258.95999999999998</v>
      </c>
      <c r="E413" s="2">
        <v>15471.72</v>
      </c>
      <c r="F413" s="3">
        <v>24</v>
      </c>
      <c r="G413" s="4">
        <f t="shared" si="6"/>
        <v>7.3445620482263631E-5</v>
      </c>
    </row>
    <row r="414" spans="1:7" x14ac:dyDescent="0.25">
      <c r="A414" s="11">
        <v>8551</v>
      </c>
      <c r="B414" s="11" t="s">
        <v>80</v>
      </c>
      <c r="C414" s="9" t="s">
        <v>81</v>
      </c>
      <c r="D414" s="2">
        <v>254.22</v>
      </c>
      <c r="E414" s="2">
        <v>14780.17</v>
      </c>
      <c r="F414" s="3">
        <v>38</v>
      </c>
      <c r="G414" s="4">
        <f t="shared" si="6"/>
        <v>7.2101272934047968E-5</v>
      </c>
    </row>
    <row r="415" spans="1:7" x14ac:dyDescent="0.25">
      <c r="A415" s="11">
        <v>18287</v>
      </c>
      <c r="B415" s="11" t="s">
        <v>785</v>
      </c>
      <c r="C415" s="9" t="s">
        <v>786</v>
      </c>
      <c r="D415" s="2">
        <v>246.09</v>
      </c>
      <c r="E415" s="2">
        <v>16299.23</v>
      </c>
      <c r="F415" s="3">
        <v>32</v>
      </c>
      <c r="G415" s="4">
        <f t="shared" si="6"/>
        <v>6.9795461632994504E-5</v>
      </c>
    </row>
    <row r="416" spans="1:7" x14ac:dyDescent="0.25">
      <c r="A416" s="11">
        <v>20103</v>
      </c>
      <c r="B416" s="11" t="s">
        <v>841</v>
      </c>
      <c r="C416" s="9" t="s">
        <v>842</v>
      </c>
      <c r="D416" s="2">
        <v>238.79</v>
      </c>
      <c r="E416" s="2">
        <v>16935.72</v>
      </c>
      <c r="F416" s="3">
        <v>20</v>
      </c>
      <c r="G416" s="4">
        <f t="shared" si="6"/>
        <v>6.7725052961691896E-5</v>
      </c>
    </row>
    <row r="417" spans="1:7" x14ac:dyDescent="0.25">
      <c r="A417" s="11">
        <v>7341</v>
      </c>
      <c r="B417" s="11" t="s">
        <v>408</v>
      </c>
      <c r="C417" s="9" t="s">
        <v>409</v>
      </c>
      <c r="D417" s="2">
        <v>236.81</v>
      </c>
      <c r="E417" s="2">
        <v>14846.57</v>
      </c>
      <c r="F417" s="3">
        <v>43</v>
      </c>
      <c r="G417" s="4">
        <f t="shared" si="6"/>
        <v>6.7163490061804336E-5</v>
      </c>
    </row>
    <row r="418" spans="1:7" x14ac:dyDescent="0.25">
      <c r="A418" s="11">
        <v>20216</v>
      </c>
      <c r="B418" s="11" t="s">
        <v>851</v>
      </c>
      <c r="C418" s="9" t="s">
        <v>852</v>
      </c>
      <c r="D418" s="2">
        <v>223.2</v>
      </c>
      <c r="E418" s="2">
        <v>13206.57</v>
      </c>
      <c r="F418" s="3">
        <v>39</v>
      </c>
      <c r="G418" s="4">
        <f t="shared" si="6"/>
        <v>6.3303454169142887E-5</v>
      </c>
    </row>
    <row r="419" spans="1:7" x14ac:dyDescent="0.25">
      <c r="A419" s="11">
        <v>16421</v>
      </c>
      <c r="B419" s="11" t="s">
        <v>697</v>
      </c>
      <c r="C419" s="9" t="s">
        <v>698</v>
      </c>
      <c r="D419" s="2">
        <v>222.72</v>
      </c>
      <c r="E419" s="2">
        <v>13396.73</v>
      </c>
      <c r="F419" s="3">
        <v>48</v>
      </c>
      <c r="G419" s="4">
        <f t="shared" si="6"/>
        <v>6.3167317708564088E-5</v>
      </c>
    </row>
    <row r="420" spans="1:7" x14ac:dyDescent="0.25">
      <c r="A420" s="11">
        <v>7219</v>
      </c>
      <c r="B420" s="11" t="s">
        <v>1127</v>
      </c>
      <c r="C420" s="9" t="s">
        <v>1128</v>
      </c>
      <c r="D420" s="2">
        <v>221.88</v>
      </c>
      <c r="E420" s="2">
        <v>13657.72</v>
      </c>
      <c r="F420" s="3">
        <v>31</v>
      </c>
      <c r="G420" s="4">
        <f t="shared" si="6"/>
        <v>6.292907890255118E-5</v>
      </c>
    </row>
    <row r="421" spans="1:7" x14ac:dyDescent="0.25">
      <c r="A421" s="11">
        <v>19924</v>
      </c>
      <c r="B421" s="11" t="s">
        <v>835</v>
      </c>
      <c r="C421" s="9" t="s">
        <v>836</v>
      </c>
      <c r="D421" s="2">
        <v>218.99</v>
      </c>
      <c r="E421" s="2">
        <v>13581.45</v>
      </c>
      <c r="F421" s="3">
        <v>11</v>
      </c>
      <c r="G421" s="4">
        <f t="shared" si="6"/>
        <v>6.2109423962816322E-5</v>
      </c>
    </row>
    <row r="422" spans="1:7" x14ac:dyDescent="0.25">
      <c r="A422" s="11">
        <v>12774</v>
      </c>
      <c r="B422" s="11" t="s">
        <v>1207</v>
      </c>
      <c r="C422" s="9" t="s">
        <v>1208</v>
      </c>
      <c r="D422" s="2">
        <v>216.51</v>
      </c>
      <c r="E422" s="2">
        <v>13790.23</v>
      </c>
      <c r="F422" s="3">
        <v>68</v>
      </c>
      <c r="G422" s="4">
        <f t="shared" si="6"/>
        <v>6.1406052249825832E-5</v>
      </c>
    </row>
    <row r="423" spans="1:7" x14ac:dyDescent="0.25">
      <c r="A423" s="11">
        <v>11358</v>
      </c>
      <c r="B423" s="11" t="s">
        <v>126</v>
      </c>
      <c r="C423" s="9" t="s">
        <v>127</v>
      </c>
      <c r="D423" s="2">
        <v>213.97</v>
      </c>
      <c r="E423" s="2">
        <v>14602.45</v>
      </c>
      <c r="F423" s="3">
        <v>37</v>
      </c>
      <c r="G423" s="4">
        <f t="shared" si="6"/>
        <v>6.0685663479263011E-5</v>
      </c>
    </row>
    <row r="424" spans="1:7" x14ac:dyDescent="0.25">
      <c r="A424" s="11">
        <v>7037</v>
      </c>
      <c r="B424" s="11" t="s">
        <v>865</v>
      </c>
      <c r="C424" s="9" t="s">
        <v>866</v>
      </c>
      <c r="D424" s="2">
        <v>208.05</v>
      </c>
      <c r="E424" s="2">
        <v>12238</v>
      </c>
      <c r="F424" s="3">
        <v>3</v>
      </c>
      <c r="G424" s="4">
        <f t="shared" si="6"/>
        <v>5.9006647132124455E-5</v>
      </c>
    </row>
    <row r="425" spans="1:7" x14ac:dyDescent="0.25">
      <c r="A425" s="11">
        <v>7259</v>
      </c>
      <c r="B425" s="11" t="s">
        <v>991</v>
      </c>
      <c r="C425" s="9" t="s">
        <v>992</v>
      </c>
      <c r="D425" s="2">
        <v>201.99</v>
      </c>
      <c r="E425" s="2">
        <v>14224.77</v>
      </c>
      <c r="F425" s="3">
        <v>23</v>
      </c>
      <c r="G425" s="4">
        <f t="shared" si="6"/>
        <v>5.7287924317317085E-5</v>
      </c>
    </row>
    <row r="426" spans="1:7" x14ac:dyDescent="0.25">
      <c r="A426" s="11">
        <v>7193</v>
      </c>
      <c r="B426" s="11" t="s">
        <v>52</v>
      </c>
      <c r="C426" s="9" t="s">
        <v>53</v>
      </c>
      <c r="D426" s="2">
        <v>199.97</v>
      </c>
      <c r="E426" s="2">
        <v>13678.21</v>
      </c>
      <c r="F426" s="3">
        <v>32</v>
      </c>
      <c r="G426" s="4">
        <f t="shared" si="6"/>
        <v>5.6715016712381291E-5</v>
      </c>
    </row>
    <row r="427" spans="1:7" x14ac:dyDescent="0.25">
      <c r="A427" s="11">
        <v>7362</v>
      </c>
      <c r="B427" s="11" t="s">
        <v>256</v>
      </c>
      <c r="C427" s="9" t="s">
        <v>257</v>
      </c>
      <c r="D427" s="2">
        <v>199.43</v>
      </c>
      <c r="E427" s="2">
        <v>15447.61</v>
      </c>
      <c r="F427" s="3">
        <v>17</v>
      </c>
      <c r="G427" s="4">
        <f t="shared" si="6"/>
        <v>5.656186319423014E-5</v>
      </c>
    </row>
    <row r="428" spans="1:7" x14ac:dyDescent="0.25">
      <c r="A428" s="11">
        <v>7596</v>
      </c>
      <c r="B428" s="11" t="s">
        <v>68</v>
      </c>
      <c r="C428" s="9" t="s">
        <v>69</v>
      </c>
      <c r="D428" s="2">
        <v>192.85</v>
      </c>
      <c r="E428" s="2">
        <v>13774.99</v>
      </c>
      <c r="F428" s="3">
        <v>42</v>
      </c>
      <c r="G428" s="4">
        <f t="shared" si="6"/>
        <v>5.4695659213795724E-5</v>
      </c>
    </row>
    <row r="429" spans="1:7" x14ac:dyDescent="0.25">
      <c r="A429" s="11">
        <v>12803</v>
      </c>
      <c r="B429" s="11" t="s">
        <v>1211</v>
      </c>
      <c r="C429" s="9" t="s">
        <v>1212</v>
      </c>
      <c r="D429" s="2">
        <v>190.62</v>
      </c>
      <c r="E429" s="2">
        <v>11483.09</v>
      </c>
      <c r="F429" s="3">
        <v>31</v>
      </c>
      <c r="G429" s="4">
        <f t="shared" si="6"/>
        <v>5.4063191907356712E-5</v>
      </c>
    </row>
    <row r="430" spans="1:7" x14ac:dyDescent="0.25">
      <c r="A430" s="11">
        <v>20813</v>
      </c>
      <c r="B430" s="11" t="s">
        <v>587</v>
      </c>
      <c r="C430" s="9" t="s">
        <v>588</v>
      </c>
      <c r="D430" s="2">
        <v>190.08</v>
      </c>
      <c r="E430" s="2">
        <v>11395.37</v>
      </c>
      <c r="F430" s="3">
        <v>51</v>
      </c>
      <c r="G430" s="4">
        <f t="shared" si="6"/>
        <v>5.3910038389205562E-5</v>
      </c>
    </row>
    <row r="431" spans="1:7" x14ac:dyDescent="0.25">
      <c r="A431" s="11">
        <v>7268</v>
      </c>
      <c r="B431" s="11" t="s">
        <v>647</v>
      </c>
      <c r="C431" s="9" t="s">
        <v>648</v>
      </c>
      <c r="D431" s="2">
        <v>187.37</v>
      </c>
      <c r="E431" s="2">
        <v>12048.62</v>
      </c>
      <c r="F431" s="3">
        <v>37</v>
      </c>
      <c r="G431" s="4">
        <f t="shared" si="6"/>
        <v>5.3141434622187738E-5</v>
      </c>
    </row>
    <row r="432" spans="1:7" x14ac:dyDescent="0.25">
      <c r="A432" s="11">
        <v>7587</v>
      </c>
      <c r="B432" s="11" t="s">
        <v>180</v>
      </c>
      <c r="C432" s="9" t="s">
        <v>181</v>
      </c>
      <c r="D432" s="2">
        <v>186.31</v>
      </c>
      <c r="E432" s="2">
        <v>12315.1</v>
      </c>
      <c r="F432" s="3">
        <v>30</v>
      </c>
      <c r="G432" s="4">
        <f t="shared" si="6"/>
        <v>5.2840799938409555E-5</v>
      </c>
    </row>
    <row r="433" spans="1:7" x14ac:dyDescent="0.25">
      <c r="A433" s="11">
        <v>7337</v>
      </c>
      <c r="B433" s="11" t="s">
        <v>400</v>
      </c>
      <c r="C433" s="9" t="s">
        <v>401</v>
      </c>
      <c r="D433" s="2">
        <v>185.18</v>
      </c>
      <c r="E433" s="2">
        <v>12588.04</v>
      </c>
      <c r="F433" s="3">
        <v>27</v>
      </c>
      <c r="G433" s="4">
        <f t="shared" si="6"/>
        <v>5.2520312020796955E-5</v>
      </c>
    </row>
    <row r="434" spans="1:7" x14ac:dyDescent="0.25">
      <c r="A434" s="11">
        <v>13160</v>
      </c>
      <c r="B434" s="11" t="s">
        <v>1009</v>
      </c>
      <c r="C434" s="9" t="s">
        <v>1010</v>
      </c>
      <c r="D434" s="2">
        <v>184</v>
      </c>
      <c r="E434" s="2">
        <v>11969.33</v>
      </c>
      <c r="F434" s="3">
        <v>31</v>
      </c>
      <c r="G434" s="4">
        <f t="shared" si="6"/>
        <v>5.2185643221874068E-5</v>
      </c>
    </row>
    <row r="435" spans="1:7" x14ac:dyDescent="0.25">
      <c r="A435" s="11">
        <v>21999</v>
      </c>
      <c r="B435" s="11" t="s">
        <v>605</v>
      </c>
      <c r="C435" s="9" t="s">
        <v>606</v>
      </c>
      <c r="D435" s="2">
        <v>183.61</v>
      </c>
      <c r="E435" s="2">
        <v>10716.98</v>
      </c>
      <c r="F435" s="3">
        <v>23</v>
      </c>
      <c r="G435" s="4">
        <f t="shared" si="6"/>
        <v>5.2075032347653797E-5</v>
      </c>
    </row>
    <row r="436" spans="1:7" x14ac:dyDescent="0.25">
      <c r="A436" s="11">
        <v>17286</v>
      </c>
      <c r="B436" s="11" t="s">
        <v>735</v>
      </c>
      <c r="C436" s="9" t="s">
        <v>736</v>
      </c>
      <c r="D436" s="2">
        <v>181.75</v>
      </c>
      <c r="E436" s="2">
        <v>11858.38</v>
      </c>
      <c r="F436" s="3">
        <v>31</v>
      </c>
      <c r="G436" s="4">
        <f t="shared" si="6"/>
        <v>5.1547503562910933E-5</v>
      </c>
    </row>
    <row r="437" spans="1:7" x14ac:dyDescent="0.25">
      <c r="A437" s="11">
        <v>12246</v>
      </c>
      <c r="B437" s="11" t="s">
        <v>1167</v>
      </c>
      <c r="C437" s="9" t="s">
        <v>1168</v>
      </c>
      <c r="D437" s="2">
        <v>181.53</v>
      </c>
      <c r="E437" s="2">
        <v>10198.1</v>
      </c>
      <c r="F437" s="3">
        <v>23</v>
      </c>
      <c r="G437" s="4">
        <f t="shared" si="6"/>
        <v>5.1485107685145651E-5</v>
      </c>
    </row>
    <row r="438" spans="1:7" x14ac:dyDescent="0.25">
      <c r="A438" s="11">
        <v>18464</v>
      </c>
      <c r="B438" s="11" t="s">
        <v>789</v>
      </c>
      <c r="C438" s="9" t="s">
        <v>790</v>
      </c>
      <c r="D438" s="2">
        <v>181.35</v>
      </c>
      <c r="E438" s="2">
        <v>13046.65</v>
      </c>
      <c r="F438" s="3">
        <v>27</v>
      </c>
      <c r="G438" s="4">
        <f t="shared" si="6"/>
        <v>5.1434056512428596E-5</v>
      </c>
    </row>
    <row r="439" spans="1:7" x14ac:dyDescent="0.25">
      <c r="A439" s="11">
        <v>10777</v>
      </c>
      <c r="B439" s="11" t="s">
        <v>94</v>
      </c>
      <c r="C439" s="9" t="s">
        <v>95</v>
      </c>
      <c r="D439" s="2">
        <v>180.43</v>
      </c>
      <c r="E439" s="2">
        <v>13657.4</v>
      </c>
      <c r="F439" s="3">
        <v>49</v>
      </c>
      <c r="G439" s="4">
        <f t="shared" si="6"/>
        <v>5.1173128296319233E-5</v>
      </c>
    </row>
    <row r="440" spans="1:7" x14ac:dyDescent="0.25">
      <c r="A440" s="11">
        <v>7406</v>
      </c>
      <c r="B440" s="11" t="s">
        <v>156</v>
      </c>
      <c r="C440" s="9" t="s">
        <v>157</v>
      </c>
      <c r="D440" s="2">
        <v>179.92</v>
      </c>
      <c r="E440" s="2">
        <v>12594.94</v>
      </c>
      <c r="F440" s="3">
        <v>23</v>
      </c>
      <c r="G440" s="4">
        <f t="shared" si="6"/>
        <v>5.1028483306954245E-5</v>
      </c>
    </row>
    <row r="441" spans="1:7" x14ac:dyDescent="0.25">
      <c r="A441" s="11">
        <v>7034</v>
      </c>
      <c r="B441" s="11" t="s">
        <v>929</v>
      </c>
      <c r="C441" s="9" t="s">
        <v>930</v>
      </c>
      <c r="D441" s="2">
        <v>179.68</v>
      </c>
      <c r="E441" s="2">
        <v>12222.54</v>
      </c>
      <c r="F441" s="3">
        <v>38</v>
      </c>
      <c r="G441" s="4">
        <f t="shared" si="6"/>
        <v>5.0960415076664852E-5</v>
      </c>
    </row>
    <row r="442" spans="1:7" x14ac:dyDescent="0.25">
      <c r="A442" s="11">
        <v>7141</v>
      </c>
      <c r="B442" s="11" t="s">
        <v>208</v>
      </c>
      <c r="C442" s="9" t="s">
        <v>209</v>
      </c>
      <c r="D442" s="2">
        <v>178.08</v>
      </c>
      <c r="E442" s="2">
        <v>11105.04</v>
      </c>
      <c r="F442" s="3">
        <v>43</v>
      </c>
      <c r="G442" s="4">
        <f t="shared" si="6"/>
        <v>5.0506626874735512E-5</v>
      </c>
    </row>
    <row r="443" spans="1:7" x14ac:dyDescent="0.25">
      <c r="A443" s="11">
        <v>18594</v>
      </c>
      <c r="B443" s="11" t="s">
        <v>797</v>
      </c>
      <c r="C443" s="9" t="s">
        <v>798</v>
      </c>
      <c r="D443" s="2">
        <v>176.13</v>
      </c>
      <c r="E443" s="2">
        <v>11147.37</v>
      </c>
      <c r="F443" s="3">
        <v>19</v>
      </c>
      <c r="G443" s="4">
        <f t="shared" si="6"/>
        <v>4.9953572503634127E-5</v>
      </c>
    </row>
    <row r="444" spans="1:7" x14ac:dyDescent="0.25">
      <c r="A444" s="11">
        <v>7387</v>
      </c>
      <c r="B444" s="11" t="s">
        <v>306</v>
      </c>
      <c r="C444" s="9" t="s">
        <v>307</v>
      </c>
      <c r="D444" s="2">
        <v>173.01</v>
      </c>
      <c r="E444" s="2">
        <v>12815.21</v>
      </c>
      <c r="F444" s="3">
        <v>60</v>
      </c>
      <c r="G444" s="4">
        <f t="shared" si="6"/>
        <v>4.9068685509871915E-5</v>
      </c>
    </row>
    <row r="445" spans="1:7" x14ac:dyDescent="0.25">
      <c r="A445" s="11">
        <v>7386</v>
      </c>
      <c r="B445" s="11" t="s">
        <v>304</v>
      </c>
      <c r="C445" s="9" t="s">
        <v>305</v>
      </c>
      <c r="D445" s="2">
        <v>171.88</v>
      </c>
      <c r="E445" s="2">
        <v>11792</v>
      </c>
      <c r="F445" s="3">
        <v>24</v>
      </c>
      <c r="G445" s="4">
        <f t="shared" si="6"/>
        <v>4.8748197592259315E-5</v>
      </c>
    </row>
    <row r="446" spans="1:7" x14ac:dyDescent="0.25">
      <c r="A446" s="11">
        <v>16884</v>
      </c>
      <c r="B446" s="11" t="s">
        <v>723</v>
      </c>
      <c r="C446" s="9" t="s">
        <v>724</v>
      </c>
      <c r="D446" s="2">
        <v>171.51</v>
      </c>
      <c r="E446" s="2">
        <v>13002.38</v>
      </c>
      <c r="F446" s="3">
        <v>35</v>
      </c>
      <c r="G446" s="4">
        <f t="shared" si="6"/>
        <v>4.8643259070563154E-5</v>
      </c>
    </row>
    <row r="447" spans="1:7" x14ac:dyDescent="0.25">
      <c r="A447" s="11">
        <v>7336</v>
      </c>
      <c r="B447" s="11" t="s">
        <v>398</v>
      </c>
      <c r="C447" s="9" t="s">
        <v>399</v>
      </c>
      <c r="D447" s="2">
        <v>169.79</v>
      </c>
      <c r="E447" s="2">
        <v>11119.73</v>
      </c>
      <c r="F447" s="3">
        <v>38</v>
      </c>
      <c r="G447" s="4">
        <f t="shared" si="6"/>
        <v>4.8155436753489117E-5</v>
      </c>
    </row>
    <row r="448" spans="1:7" x14ac:dyDescent="0.25">
      <c r="A448" s="11">
        <v>11943</v>
      </c>
      <c r="B448" s="11" t="s">
        <v>1153</v>
      </c>
      <c r="C448" s="9" t="s">
        <v>1154</v>
      </c>
      <c r="D448" s="2">
        <v>169.6</v>
      </c>
      <c r="E448" s="2">
        <v>10932.21</v>
      </c>
      <c r="F448" s="3">
        <v>44</v>
      </c>
      <c r="G448" s="4">
        <f t="shared" si="6"/>
        <v>4.8101549404510011E-5</v>
      </c>
    </row>
    <row r="449" spans="1:7" x14ac:dyDescent="0.25">
      <c r="A449" s="11">
        <v>7220</v>
      </c>
      <c r="B449" s="11" t="s">
        <v>1129</v>
      </c>
      <c r="C449" s="9" t="s">
        <v>1130</v>
      </c>
      <c r="D449" s="2">
        <v>169.39</v>
      </c>
      <c r="E449" s="2">
        <v>11374.27</v>
      </c>
      <c r="F449" s="3">
        <v>35</v>
      </c>
      <c r="G449" s="4">
        <f t="shared" si="6"/>
        <v>4.804198970300678E-5</v>
      </c>
    </row>
    <row r="450" spans="1:7" x14ac:dyDescent="0.25">
      <c r="A450" s="11">
        <v>7207</v>
      </c>
      <c r="B450" s="11" t="s">
        <v>1105</v>
      </c>
      <c r="C450" s="9" t="s">
        <v>1106</v>
      </c>
      <c r="D450" s="2">
        <v>168.06</v>
      </c>
      <c r="E450" s="2">
        <v>11076.89</v>
      </c>
      <c r="F450" s="3">
        <v>21</v>
      </c>
      <c r="G450" s="4">
        <f t="shared" si="6"/>
        <v>4.7664778260153022E-5</v>
      </c>
    </row>
    <row r="451" spans="1:7" x14ac:dyDescent="0.25">
      <c r="A451" s="11">
        <v>7409</v>
      </c>
      <c r="B451" s="11" t="s">
        <v>162</v>
      </c>
      <c r="C451" s="9" t="s">
        <v>163</v>
      </c>
      <c r="D451" s="2">
        <v>165.54</v>
      </c>
      <c r="E451" s="2">
        <v>10924.1</v>
      </c>
      <c r="F451" s="3">
        <v>37</v>
      </c>
      <c r="G451" s="4">
        <f t="shared" ref="G451:G514" si="7">D451/$D$615</f>
        <v>4.6950061842114311E-5</v>
      </c>
    </row>
    <row r="452" spans="1:7" x14ac:dyDescent="0.25">
      <c r="A452" s="11">
        <v>16419</v>
      </c>
      <c r="B452" s="11" t="s">
        <v>1087</v>
      </c>
      <c r="C452" s="9" t="s">
        <v>1088</v>
      </c>
      <c r="D452" s="2">
        <v>163.16999999999999</v>
      </c>
      <c r="E452" s="2">
        <v>10265.530000000001</v>
      </c>
      <c r="F452" s="3">
        <v>14</v>
      </c>
      <c r="G452" s="4">
        <f t="shared" si="7"/>
        <v>4.6277888068006473E-5</v>
      </c>
    </row>
    <row r="453" spans="1:7" x14ac:dyDescent="0.25">
      <c r="A453" s="11">
        <v>10842</v>
      </c>
      <c r="B453" s="11" t="s">
        <v>100</v>
      </c>
      <c r="C453" s="9" t="s">
        <v>101</v>
      </c>
      <c r="D453" s="2">
        <v>159.47999999999999</v>
      </c>
      <c r="E453" s="2">
        <v>10685.08</v>
      </c>
      <c r="F453" s="3">
        <v>38</v>
      </c>
      <c r="G453" s="4">
        <f t="shared" si="7"/>
        <v>4.5231339027306935E-5</v>
      </c>
    </row>
    <row r="454" spans="1:7" x14ac:dyDescent="0.25">
      <c r="A454" s="11">
        <v>7375</v>
      </c>
      <c r="B454" s="11" t="s">
        <v>282</v>
      </c>
      <c r="C454" s="9" t="s">
        <v>283</v>
      </c>
      <c r="D454" s="2">
        <v>159.22999999999999</v>
      </c>
      <c r="E454" s="2">
        <v>9607.5499999999993</v>
      </c>
      <c r="F454" s="3">
        <v>6</v>
      </c>
      <c r="G454" s="4">
        <f t="shared" si="7"/>
        <v>4.5160434620755477E-5</v>
      </c>
    </row>
    <row r="455" spans="1:7" x14ac:dyDescent="0.25">
      <c r="A455" s="11">
        <v>7385</v>
      </c>
      <c r="B455" s="11" t="s">
        <v>302</v>
      </c>
      <c r="C455" s="9" t="s">
        <v>303</v>
      </c>
      <c r="D455" s="2">
        <v>157.79</v>
      </c>
      <c r="E455" s="2">
        <v>9741.35</v>
      </c>
      <c r="F455" s="3">
        <v>22</v>
      </c>
      <c r="G455" s="4">
        <f t="shared" si="7"/>
        <v>4.4752025239019067E-5</v>
      </c>
    </row>
    <row r="456" spans="1:7" x14ac:dyDescent="0.25">
      <c r="A456" s="11">
        <v>18514</v>
      </c>
      <c r="B456" s="11" t="s">
        <v>793</v>
      </c>
      <c r="C456" s="9" t="s">
        <v>794</v>
      </c>
      <c r="D456" s="2">
        <v>157.03</v>
      </c>
      <c r="E456" s="2">
        <v>10082.48</v>
      </c>
      <c r="F456" s="3">
        <v>28</v>
      </c>
      <c r="G456" s="4">
        <f t="shared" si="7"/>
        <v>4.4536475843102634E-5</v>
      </c>
    </row>
    <row r="457" spans="1:7" x14ac:dyDescent="0.25">
      <c r="A457" s="11">
        <v>7218</v>
      </c>
      <c r="B457" s="11" t="s">
        <v>1125</v>
      </c>
      <c r="C457" s="9" t="s">
        <v>1126</v>
      </c>
      <c r="D457" s="2">
        <v>156.21</v>
      </c>
      <c r="E457" s="2">
        <v>9953.41</v>
      </c>
      <c r="F457" s="3">
        <v>9</v>
      </c>
      <c r="G457" s="4">
        <f t="shared" si="7"/>
        <v>4.430390938961385E-5</v>
      </c>
    </row>
    <row r="458" spans="1:7" x14ac:dyDescent="0.25">
      <c r="A458" s="11">
        <v>7310</v>
      </c>
      <c r="B458" s="11" t="s">
        <v>530</v>
      </c>
      <c r="C458" s="9" t="s">
        <v>531</v>
      </c>
      <c r="D458" s="2">
        <v>154.28</v>
      </c>
      <c r="E458" s="2">
        <v>9743.92</v>
      </c>
      <c r="F458" s="3">
        <v>6</v>
      </c>
      <c r="G458" s="4">
        <f t="shared" si="7"/>
        <v>4.3756527371036583E-5</v>
      </c>
    </row>
    <row r="459" spans="1:7" x14ac:dyDescent="0.25">
      <c r="A459" s="11">
        <v>7106</v>
      </c>
      <c r="B459" s="11" t="s">
        <v>328</v>
      </c>
      <c r="C459" s="9" t="s">
        <v>329</v>
      </c>
      <c r="D459" s="2">
        <v>149.08000000000001</v>
      </c>
      <c r="E459" s="2">
        <v>10360.83</v>
      </c>
      <c r="F459" s="3">
        <v>16</v>
      </c>
      <c r="G459" s="4">
        <f t="shared" si="7"/>
        <v>4.2281715714766232E-5</v>
      </c>
    </row>
    <row r="460" spans="1:7" x14ac:dyDescent="0.25">
      <c r="A460" s="11">
        <v>10779</v>
      </c>
      <c r="B460" s="11" t="s">
        <v>98</v>
      </c>
      <c r="C460" s="9" t="s">
        <v>99</v>
      </c>
      <c r="D460" s="2">
        <v>142.81</v>
      </c>
      <c r="E460" s="2">
        <v>8810.7099999999991</v>
      </c>
      <c r="F460" s="3">
        <v>20</v>
      </c>
      <c r="G460" s="4">
        <f t="shared" si="7"/>
        <v>4.0503433198455631E-5</v>
      </c>
    </row>
    <row r="461" spans="1:7" x14ac:dyDescent="0.25">
      <c r="A461" s="11">
        <v>16422</v>
      </c>
      <c r="B461" s="11" t="s">
        <v>699</v>
      </c>
      <c r="C461" s="9" t="s">
        <v>700</v>
      </c>
      <c r="D461" s="2">
        <v>141.13</v>
      </c>
      <c r="E461" s="2">
        <v>9318.4599999999991</v>
      </c>
      <c r="F461" s="3">
        <v>15</v>
      </c>
      <c r="G461" s="4">
        <f t="shared" si="7"/>
        <v>4.0026955586429822E-5</v>
      </c>
    </row>
    <row r="462" spans="1:7" x14ac:dyDescent="0.25">
      <c r="A462" s="11">
        <v>7395</v>
      </c>
      <c r="B462" s="11" t="s">
        <v>134</v>
      </c>
      <c r="C462" s="9" t="s">
        <v>135</v>
      </c>
      <c r="D462" s="2">
        <v>139.34</v>
      </c>
      <c r="E462" s="2">
        <v>9749.74</v>
      </c>
      <c r="F462" s="3">
        <v>3</v>
      </c>
      <c r="G462" s="4">
        <f t="shared" si="7"/>
        <v>3.9519280035521375E-5</v>
      </c>
    </row>
    <row r="463" spans="1:7" x14ac:dyDescent="0.25">
      <c r="A463" s="11">
        <v>18481</v>
      </c>
      <c r="B463" s="11" t="s">
        <v>791</v>
      </c>
      <c r="C463" s="9" t="s">
        <v>792</v>
      </c>
      <c r="D463" s="2">
        <v>138.81</v>
      </c>
      <c r="E463" s="2">
        <v>8550.7999999999993</v>
      </c>
      <c r="F463" s="3">
        <v>9</v>
      </c>
      <c r="G463" s="4">
        <f t="shared" si="7"/>
        <v>3.9368962693632277E-5</v>
      </c>
    </row>
    <row r="464" spans="1:7" x14ac:dyDescent="0.25">
      <c r="A464" s="11">
        <v>7388</v>
      </c>
      <c r="B464" s="11" t="s">
        <v>308</v>
      </c>
      <c r="C464" s="9" t="s">
        <v>309</v>
      </c>
      <c r="D464" s="2">
        <v>136.9</v>
      </c>
      <c r="E464" s="2">
        <v>8895.2199999999993</v>
      </c>
      <c r="F464" s="3">
        <v>26</v>
      </c>
      <c r="G464" s="4">
        <f t="shared" si="7"/>
        <v>3.8827253027579133E-5</v>
      </c>
    </row>
    <row r="465" spans="1:7" x14ac:dyDescent="0.25">
      <c r="A465" s="11">
        <v>7099</v>
      </c>
      <c r="B465" s="11" t="s">
        <v>496</v>
      </c>
      <c r="C465" s="9" t="s">
        <v>497</v>
      </c>
      <c r="D465" s="2">
        <v>136.65</v>
      </c>
      <c r="E465" s="2">
        <v>9415</v>
      </c>
      <c r="F465" s="3">
        <v>23</v>
      </c>
      <c r="G465" s="4">
        <f t="shared" si="7"/>
        <v>3.8756348621027669E-5</v>
      </c>
    </row>
    <row r="466" spans="1:7" x14ac:dyDescent="0.25">
      <c r="A466" s="11">
        <v>7236</v>
      </c>
      <c r="B466" s="11" t="s">
        <v>945</v>
      </c>
      <c r="C466" s="9" t="s">
        <v>946</v>
      </c>
      <c r="D466" s="2">
        <v>136.19</v>
      </c>
      <c r="E466" s="2">
        <v>9107.9</v>
      </c>
      <c r="F466" s="3">
        <v>42</v>
      </c>
      <c r="G466" s="4">
        <f t="shared" si="7"/>
        <v>3.8625884512972987E-5</v>
      </c>
    </row>
    <row r="467" spans="1:7" x14ac:dyDescent="0.25">
      <c r="A467" s="11">
        <v>7205</v>
      </c>
      <c r="B467" s="11" t="s">
        <v>1101</v>
      </c>
      <c r="C467" s="9" t="s">
        <v>1102</v>
      </c>
      <c r="D467" s="2">
        <v>134.72999999999999</v>
      </c>
      <c r="E467" s="2">
        <v>9042.7999999999993</v>
      </c>
      <c r="F467" s="3">
        <v>29</v>
      </c>
      <c r="G467" s="4">
        <f t="shared" si="7"/>
        <v>3.821180277871246E-5</v>
      </c>
    </row>
    <row r="468" spans="1:7" x14ac:dyDescent="0.25">
      <c r="A468" s="11">
        <v>9211</v>
      </c>
      <c r="B468" s="11" t="s">
        <v>90</v>
      </c>
      <c r="C468" s="9" t="s">
        <v>91</v>
      </c>
      <c r="D468" s="2">
        <v>131.19</v>
      </c>
      <c r="E468" s="2">
        <v>7893.45</v>
      </c>
      <c r="F468" s="3">
        <v>15</v>
      </c>
      <c r="G468" s="4">
        <f t="shared" si="7"/>
        <v>3.7207796381943801E-5</v>
      </c>
    </row>
    <row r="469" spans="1:7" x14ac:dyDescent="0.25">
      <c r="A469" s="11">
        <v>7223</v>
      </c>
      <c r="B469" s="11" t="s">
        <v>1135</v>
      </c>
      <c r="C469" s="9" t="s">
        <v>1136</v>
      </c>
      <c r="D469" s="2">
        <v>131.01</v>
      </c>
      <c r="E469" s="2">
        <v>7446.89</v>
      </c>
      <c r="F469" s="3">
        <v>21</v>
      </c>
      <c r="G469" s="4">
        <f t="shared" si="7"/>
        <v>3.7156745209226746E-5</v>
      </c>
    </row>
    <row r="470" spans="1:7" x14ac:dyDescent="0.25">
      <c r="A470" s="11">
        <v>18521</v>
      </c>
      <c r="B470" s="11" t="s">
        <v>795</v>
      </c>
      <c r="C470" s="9" t="s">
        <v>796</v>
      </c>
      <c r="D470" s="2">
        <v>127.49</v>
      </c>
      <c r="E470" s="2">
        <v>8320.7900000000009</v>
      </c>
      <c r="F470" s="3">
        <v>35</v>
      </c>
      <c r="G470" s="4">
        <f t="shared" si="7"/>
        <v>3.6158411164982197E-5</v>
      </c>
    </row>
    <row r="471" spans="1:7" x14ac:dyDescent="0.25">
      <c r="A471" s="11">
        <v>7233</v>
      </c>
      <c r="B471" s="11" t="s">
        <v>939</v>
      </c>
      <c r="C471" s="9" t="s">
        <v>940</v>
      </c>
      <c r="D471" s="2">
        <v>127.46</v>
      </c>
      <c r="E471" s="2">
        <v>8029.81</v>
      </c>
      <c r="F471" s="3">
        <v>21</v>
      </c>
      <c r="G471" s="4">
        <f t="shared" si="7"/>
        <v>3.6149902636196021E-5</v>
      </c>
    </row>
    <row r="472" spans="1:7" x14ac:dyDescent="0.25">
      <c r="A472" s="11">
        <v>7076</v>
      </c>
      <c r="B472" s="11" t="s">
        <v>452</v>
      </c>
      <c r="C472" s="9" t="s">
        <v>453</v>
      </c>
      <c r="D472" s="2">
        <v>126.85</v>
      </c>
      <c r="E472" s="2">
        <v>8295.89</v>
      </c>
      <c r="F472" s="3">
        <v>15</v>
      </c>
      <c r="G472" s="4">
        <f t="shared" si="7"/>
        <v>3.5976895884210461E-5</v>
      </c>
    </row>
    <row r="473" spans="1:7" x14ac:dyDescent="0.25">
      <c r="A473" s="11">
        <v>16423</v>
      </c>
      <c r="B473" s="11" t="s">
        <v>701</v>
      </c>
      <c r="C473" s="9" t="s">
        <v>702</v>
      </c>
      <c r="D473" s="2">
        <v>126.4</v>
      </c>
      <c r="E473" s="2">
        <v>9362.81</v>
      </c>
      <c r="F473" s="3">
        <v>7</v>
      </c>
      <c r="G473" s="4">
        <f t="shared" si="7"/>
        <v>3.5849267952417838E-5</v>
      </c>
    </row>
    <row r="474" spans="1:7" x14ac:dyDescent="0.25">
      <c r="A474" s="11">
        <v>7331</v>
      </c>
      <c r="B474" s="11" t="s">
        <v>388</v>
      </c>
      <c r="C474" s="9" t="s">
        <v>389</v>
      </c>
      <c r="D474" s="2">
        <v>125.29</v>
      </c>
      <c r="E474" s="2">
        <v>8822.2999999999993</v>
      </c>
      <c r="F474" s="3">
        <v>19</v>
      </c>
      <c r="G474" s="4">
        <f t="shared" si="7"/>
        <v>3.5534452387329361E-5</v>
      </c>
    </row>
    <row r="475" spans="1:7" x14ac:dyDescent="0.25">
      <c r="A475" s="11">
        <v>15539</v>
      </c>
      <c r="B475" s="11" t="s">
        <v>1055</v>
      </c>
      <c r="C475" s="9" t="s">
        <v>1056</v>
      </c>
      <c r="D475" s="2">
        <v>124.45</v>
      </c>
      <c r="E475" s="2">
        <v>7527.36</v>
      </c>
      <c r="F475" s="3">
        <v>30</v>
      </c>
      <c r="G475" s="4">
        <f t="shared" si="7"/>
        <v>3.5296213581316453E-5</v>
      </c>
    </row>
    <row r="476" spans="1:7" x14ac:dyDescent="0.25">
      <c r="A476" s="11">
        <v>7335</v>
      </c>
      <c r="B476" s="11" t="s">
        <v>396</v>
      </c>
      <c r="C476" s="9" t="s">
        <v>397</v>
      </c>
      <c r="D476" s="2">
        <v>123.25</v>
      </c>
      <c r="E476" s="2">
        <v>8754.77</v>
      </c>
      <c r="F476" s="3">
        <v>18</v>
      </c>
      <c r="G476" s="4">
        <f t="shared" si="7"/>
        <v>3.495587242986945E-5</v>
      </c>
    </row>
    <row r="477" spans="1:7" x14ac:dyDescent="0.25">
      <c r="A477" s="11">
        <v>7328</v>
      </c>
      <c r="B477" s="11" t="s">
        <v>384</v>
      </c>
      <c r="C477" s="9" t="s">
        <v>385</v>
      </c>
      <c r="D477" s="2">
        <v>123.12</v>
      </c>
      <c r="E477" s="2">
        <v>7694.55</v>
      </c>
      <c r="F477" s="3">
        <v>12</v>
      </c>
      <c r="G477" s="4">
        <f t="shared" si="7"/>
        <v>3.4919002138462695E-5</v>
      </c>
    </row>
    <row r="478" spans="1:7" x14ac:dyDescent="0.25">
      <c r="A478" s="11">
        <v>7221</v>
      </c>
      <c r="B478" s="11" t="s">
        <v>1131</v>
      </c>
      <c r="C478" s="9" t="s">
        <v>1132</v>
      </c>
      <c r="D478" s="2">
        <v>122.53</v>
      </c>
      <c r="E478" s="2">
        <v>6845.19</v>
      </c>
      <c r="F478" s="3">
        <v>11</v>
      </c>
      <c r="G478" s="4">
        <f t="shared" si="7"/>
        <v>3.4751667739001245E-5</v>
      </c>
    </row>
    <row r="479" spans="1:7" x14ac:dyDescent="0.25">
      <c r="A479" s="11">
        <v>7191</v>
      </c>
      <c r="B479" s="11" t="s">
        <v>48</v>
      </c>
      <c r="C479" s="9" t="s">
        <v>49</v>
      </c>
      <c r="D479" s="2">
        <v>120.15</v>
      </c>
      <c r="E479" s="2">
        <v>7904.94</v>
      </c>
      <c r="F479" s="3">
        <v>24</v>
      </c>
      <c r="G479" s="4">
        <f t="shared" si="7"/>
        <v>3.4076657788631355E-5</v>
      </c>
    </row>
    <row r="480" spans="1:7" x14ac:dyDescent="0.25">
      <c r="A480" s="11">
        <v>19923</v>
      </c>
      <c r="B480" s="11" t="s">
        <v>833</v>
      </c>
      <c r="C480" s="9" t="s">
        <v>834</v>
      </c>
      <c r="D480" s="2">
        <v>116.7</v>
      </c>
      <c r="E480" s="2">
        <v>7919.98</v>
      </c>
      <c r="F480" s="3">
        <v>11</v>
      </c>
      <c r="G480" s="4">
        <f t="shared" si="7"/>
        <v>3.3098176978221216E-5</v>
      </c>
    </row>
    <row r="481" spans="1:7" x14ac:dyDescent="0.25">
      <c r="A481" s="11">
        <v>7360</v>
      </c>
      <c r="B481" s="11" t="s">
        <v>436</v>
      </c>
      <c r="C481" s="9" t="s">
        <v>437</v>
      </c>
      <c r="D481" s="2">
        <v>113.29</v>
      </c>
      <c r="E481" s="2">
        <v>6703.17</v>
      </c>
      <c r="F481" s="3">
        <v>18</v>
      </c>
      <c r="G481" s="4">
        <f t="shared" si="7"/>
        <v>3.2131040872859311E-5</v>
      </c>
    </row>
    <row r="482" spans="1:7" x14ac:dyDescent="0.25">
      <c r="A482" s="11">
        <v>18712</v>
      </c>
      <c r="B482" s="11" t="s">
        <v>799</v>
      </c>
      <c r="C482" s="9" t="s">
        <v>800</v>
      </c>
      <c r="D482" s="2">
        <v>101.97</v>
      </c>
      <c r="E482" s="2">
        <v>6814.7</v>
      </c>
      <c r="F482" s="3">
        <v>6</v>
      </c>
      <c r="G482" s="4">
        <f t="shared" si="7"/>
        <v>2.8920489344209231E-5</v>
      </c>
    </row>
    <row r="483" spans="1:7" x14ac:dyDescent="0.25">
      <c r="A483" s="11">
        <v>14369</v>
      </c>
      <c r="B483" s="11" t="s">
        <v>1019</v>
      </c>
      <c r="C483" s="9" t="s">
        <v>1020</v>
      </c>
      <c r="D483" s="2">
        <v>100.74</v>
      </c>
      <c r="E483" s="2">
        <v>7503.37</v>
      </c>
      <c r="F483" s="3">
        <v>26</v>
      </c>
      <c r="G483" s="4">
        <f t="shared" si="7"/>
        <v>2.8571639663976052E-5</v>
      </c>
    </row>
    <row r="484" spans="1:7" x14ac:dyDescent="0.25">
      <c r="A484" s="11">
        <v>7256</v>
      </c>
      <c r="B484" s="11" t="s">
        <v>985</v>
      </c>
      <c r="C484" s="9" t="s">
        <v>986</v>
      </c>
      <c r="D484" s="2">
        <v>100.13</v>
      </c>
      <c r="E484" s="2">
        <v>6081</v>
      </c>
      <c r="F484" s="3">
        <v>8</v>
      </c>
      <c r="G484" s="4">
        <f t="shared" si="7"/>
        <v>2.8398632911990491E-5</v>
      </c>
    </row>
    <row r="485" spans="1:7" x14ac:dyDescent="0.25">
      <c r="A485" s="11">
        <v>17805</v>
      </c>
      <c r="B485" s="11" t="s">
        <v>765</v>
      </c>
      <c r="C485" s="9" t="s">
        <v>766</v>
      </c>
      <c r="D485" s="2">
        <v>94.96</v>
      </c>
      <c r="E485" s="2">
        <v>5909.42</v>
      </c>
      <c r="F485" s="3">
        <v>13</v>
      </c>
      <c r="G485" s="4">
        <f t="shared" si="7"/>
        <v>2.6932329784506309E-5</v>
      </c>
    </row>
    <row r="486" spans="1:7" x14ac:dyDescent="0.25">
      <c r="A486" s="11">
        <v>12515</v>
      </c>
      <c r="B486" s="11" t="s">
        <v>1187</v>
      </c>
      <c r="C486" s="9" t="s">
        <v>1188</v>
      </c>
      <c r="D486" s="2">
        <v>91.34</v>
      </c>
      <c r="E486" s="2">
        <v>5124.33</v>
      </c>
      <c r="F486" s="3">
        <v>16</v>
      </c>
      <c r="G486" s="4">
        <f t="shared" si="7"/>
        <v>2.5905633977641181E-5</v>
      </c>
    </row>
    <row r="487" spans="1:7" x14ac:dyDescent="0.25">
      <c r="A487" s="11">
        <v>7073</v>
      </c>
      <c r="B487" s="11" t="s">
        <v>446</v>
      </c>
      <c r="C487" s="9" t="s">
        <v>447</v>
      </c>
      <c r="D487" s="2">
        <v>91.26</v>
      </c>
      <c r="E487" s="2">
        <v>7149.96</v>
      </c>
      <c r="F487" s="3">
        <v>19</v>
      </c>
      <c r="G487" s="4">
        <f t="shared" si="7"/>
        <v>2.5882944567544715E-5</v>
      </c>
    </row>
    <row r="488" spans="1:7" x14ac:dyDescent="0.25">
      <c r="A488" s="11">
        <v>20856</v>
      </c>
      <c r="B488" s="11" t="s">
        <v>589</v>
      </c>
      <c r="C488" s="9" t="s">
        <v>590</v>
      </c>
      <c r="D488" s="2">
        <v>91.13</v>
      </c>
      <c r="E488" s="2">
        <v>5457.32</v>
      </c>
      <c r="F488" s="3">
        <v>7</v>
      </c>
      <c r="G488" s="4">
        <f t="shared" si="7"/>
        <v>2.5846074276137954E-5</v>
      </c>
    </row>
    <row r="489" spans="1:7" x14ac:dyDescent="0.25">
      <c r="A489" s="11">
        <v>7160</v>
      </c>
      <c r="B489" s="11" t="s">
        <v>244</v>
      </c>
      <c r="C489" s="9" t="s">
        <v>245</v>
      </c>
      <c r="D489" s="2">
        <v>89.99</v>
      </c>
      <c r="E489" s="2">
        <v>5780.76</v>
      </c>
      <c r="F489" s="3">
        <v>17</v>
      </c>
      <c r="G489" s="4">
        <f t="shared" si="7"/>
        <v>2.5522750182263298E-5</v>
      </c>
    </row>
    <row r="490" spans="1:7" x14ac:dyDescent="0.25">
      <c r="A490" s="11">
        <v>20244</v>
      </c>
      <c r="B490" s="11" t="s">
        <v>859</v>
      </c>
      <c r="C490" s="9" t="s">
        <v>860</v>
      </c>
      <c r="D490" s="2">
        <v>89.95</v>
      </c>
      <c r="E490" s="2">
        <v>5635.2</v>
      </c>
      <c r="F490" s="3">
        <v>27</v>
      </c>
      <c r="G490" s="4">
        <f t="shared" si="7"/>
        <v>2.5511405477215067E-5</v>
      </c>
    </row>
    <row r="491" spans="1:7" x14ac:dyDescent="0.25">
      <c r="A491" s="11">
        <v>7371</v>
      </c>
      <c r="B491" s="11" t="s">
        <v>274</v>
      </c>
      <c r="C491" s="9" t="s">
        <v>275</v>
      </c>
      <c r="D491" s="2">
        <v>89.91</v>
      </c>
      <c r="E491" s="2">
        <v>6078.59</v>
      </c>
      <c r="F491" s="3">
        <v>62</v>
      </c>
      <c r="G491" s="4">
        <f t="shared" si="7"/>
        <v>2.5500060772166833E-5</v>
      </c>
    </row>
    <row r="492" spans="1:7" x14ac:dyDescent="0.25">
      <c r="A492" s="11">
        <v>7401</v>
      </c>
      <c r="B492" s="11" t="s">
        <v>146</v>
      </c>
      <c r="C492" s="9" t="s">
        <v>147</v>
      </c>
      <c r="D492" s="2">
        <v>89.55</v>
      </c>
      <c r="E492" s="2">
        <v>6068.75</v>
      </c>
      <c r="F492" s="3">
        <v>9</v>
      </c>
      <c r="G492" s="4">
        <f t="shared" si="7"/>
        <v>2.539795842673273E-5</v>
      </c>
    </row>
    <row r="493" spans="1:7" x14ac:dyDescent="0.25">
      <c r="A493" s="11">
        <v>20196</v>
      </c>
      <c r="B493" s="11" t="s">
        <v>843</v>
      </c>
      <c r="C493" s="9" t="s">
        <v>844</v>
      </c>
      <c r="D493" s="2">
        <v>88.49</v>
      </c>
      <c r="E493" s="2">
        <v>5428.94</v>
      </c>
      <c r="F493" s="3">
        <v>5</v>
      </c>
      <c r="G493" s="4">
        <f t="shared" si="7"/>
        <v>2.5097323742954544E-5</v>
      </c>
    </row>
    <row r="494" spans="1:7" x14ac:dyDescent="0.25">
      <c r="A494" s="11">
        <v>7583</v>
      </c>
      <c r="B494" s="11" t="s">
        <v>172</v>
      </c>
      <c r="C494" s="9" t="s">
        <v>173</v>
      </c>
      <c r="D494" s="2">
        <v>88.11</v>
      </c>
      <c r="E494" s="2">
        <v>5648.01</v>
      </c>
      <c r="F494" s="3">
        <v>16</v>
      </c>
      <c r="G494" s="4">
        <f t="shared" si="7"/>
        <v>2.4989549044996327E-5</v>
      </c>
    </row>
    <row r="495" spans="1:7" x14ac:dyDescent="0.25">
      <c r="A495" s="11">
        <v>7263</v>
      </c>
      <c r="B495" s="11" t="s">
        <v>637</v>
      </c>
      <c r="C495" s="9" t="s">
        <v>638</v>
      </c>
      <c r="D495" s="2">
        <v>87.98</v>
      </c>
      <c r="E495" s="2">
        <v>5353.77</v>
      </c>
      <c r="F495" s="3">
        <v>10</v>
      </c>
      <c r="G495" s="4">
        <f t="shared" si="7"/>
        <v>2.4952678753589569E-5</v>
      </c>
    </row>
    <row r="496" spans="1:7" x14ac:dyDescent="0.25">
      <c r="A496" s="11">
        <v>18083</v>
      </c>
      <c r="B496" s="11" t="s">
        <v>781</v>
      </c>
      <c r="C496" s="9" t="s">
        <v>782</v>
      </c>
      <c r="D496" s="2">
        <v>84.96</v>
      </c>
      <c r="E496" s="2">
        <v>5203.6000000000004</v>
      </c>
      <c r="F496" s="3">
        <v>30</v>
      </c>
      <c r="G496" s="4">
        <f t="shared" si="7"/>
        <v>2.4096153522447936E-5</v>
      </c>
    </row>
    <row r="497" spans="1:7" x14ac:dyDescent="0.25">
      <c r="A497" s="11">
        <v>17989</v>
      </c>
      <c r="B497" s="11" t="s">
        <v>779</v>
      </c>
      <c r="C497" s="9" t="s">
        <v>780</v>
      </c>
      <c r="D497" s="2">
        <v>82.19</v>
      </c>
      <c r="E497" s="2">
        <v>5173.53</v>
      </c>
      <c r="F497" s="3">
        <v>22</v>
      </c>
      <c r="G497" s="4">
        <f t="shared" si="7"/>
        <v>2.3310532697857768E-5</v>
      </c>
    </row>
    <row r="498" spans="1:7" x14ac:dyDescent="0.25">
      <c r="A498" s="11">
        <v>7280</v>
      </c>
      <c r="B498" s="11" t="s">
        <v>669</v>
      </c>
      <c r="C498" s="9" t="s">
        <v>670</v>
      </c>
      <c r="D498" s="2">
        <v>78.349999999999994</v>
      </c>
      <c r="E498" s="2">
        <v>5803.41</v>
      </c>
      <c r="F498" s="3">
        <v>54</v>
      </c>
      <c r="G498" s="4">
        <f t="shared" si="7"/>
        <v>2.2221441013227354E-5</v>
      </c>
    </row>
    <row r="499" spans="1:7" x14ac:dyDescent="0.25">
      <c r="A499" s="11">
        <v>7165</v>
      </c>
      <c r="B499" s="11" t="s">
        <v>0</v>
      </c>
      <c r="C499" s="9" t="s">
        <v>1</v>
      </c>
      <c r="D499" s="2">
        <v>0</v>
      </c>
      <c r="E499" s="2">
        <v>1959.75</v>
      </c>
      <c r="F499" s="3">
        <v>6</v>
      </c>
      <c r="G499" s="4">
        <f t="shared" si="7"/>
        <v>0</v>
      </c>
    </row>
    <row r="500" spans="1:7" x14ac:dyDescent="0.25">
      <c r="A500" s="11">
        <v>7172</v>
      </c>
      <c r="B500" s="11" t="s">
        <v>12</v>
      </c>
      <c r="C500" s="9" t="s">
        <v>13</v>
      </c>
      <c r="D500" s="2">
        <v>0</v>
      </c>
      <c r="E500" s="2">
        <v>0</v>
      </c>
      <c r="F500" s="3">
        <v>0</v>
      </c>
      <c r="G500" s="4">
        <f t="shared" si="7"/>
        <v>0</v>
      </c>
    </row>
    <row r="501" spans="1:7" x14ac:dyDescent="0.25">
      <c r="A501" s="11">
        <v>7177</v>
      </c>
      <c r="B501" s="11" t="s">
        <v>22</v>
      </c>
      <c r="C501" s="9" t="s">
        <v>23</v>
      </c>
      <c r="D501" s="2">
        <v>0</v>
      </c>
      <c r="E501" s="2">
        <v>0</v>
      </c>
      <c r="F501" s="3">
        <v>0</v>
      </c>
      <c r="G501" s="4">
        <f t="shared" si="7"/>
        <v>0</v>
      </c>
    </row>
    <row r="502" spans="1:7" x14ac:dyDescent="0.25">
      <c r="A502" s="11">
        <v>7179</v>
      </c>
      <c r="B502" s="11" t="s">
        <v>26</v>
      </c>
      <c r="C502" s="9" t="s">
        <v>27</v>
      </c>
      <c r="D502" s="2">
        <v>0</v>
      </c>
      <c r="E502" s="2">
        <v>0</v>
      </c>
      <c r="F502" s="3">
        <v>0</v>
      </c>
      <c r="G502" s="4">
        <f t="shared" si="7"/>
        <v>0</v>
      </c>
    </row>
    <row r="503" spans="1:7" x14ac:dyDescent="0.25">
      <c r="A503" s="11">
        <v>7183</v>
      </c>
      <c r="B503" s="11" t="s">
        <v>34</v>
      </c>
      <c r="C503" s="9" t="s">
        <v>35</v>
      </c>
      <c r="D503" s="2">
        <v>0</v>
      </c>
      <c r="E503" s="2">
        <v>0</v>
      </c>
      <c r="F503" s="3">
        <v>0</v>
      </c>
      <c r="G503" s="4">
        <f t="shared" si="7"/>
        <v>0</v>
      </c>
    </row>
    <row r="504" spans="1:7" x14ac:dyDescent="0.25">
      <c r="A504" s="11">
        <v>7192</v>
      </c>
      <c r="B504" s="11" t="s">
        <v>50</v>
      </c>
      <c r="C504" s="9" t="s">
        <v>51</v>
      </c>
      <c r="D504" s="2">
        <v>0</v>
      </c>
      <c r="E504" s="2">
        <v>4119.3900000000003</v>
      </c>
      <c r="F504" s="3">
        <v>11</v>
      </c>
      <c r="G504" s="4">
        <f t="shared" si="7"/>
        <v>0</v>
      </c>
    </row>
    <row r="505" spans="1:7" x14ac:dyDescent="0.25">
      <c r="A505" s="11">
        <v>7196</v>
      </c>
      <c r="B505" s="11" t="s">
        <v>58</v>
      </c>
      <c r="C505" s="9" t="s">
        <v>59</v>
      </c>
      <c r="D505" s="2">
        <v>0</v>
      </c>
      <c r="E505" s="2">
        <v>494.41</v>
      </c>
      <c r="F505" s="3">
        <v>8</v>
      </c>
      <c r="G505" s="4">
        <f t="shared" si="7"/>
        <v>0</v>
      </c>
    </row>
    <row r="506" spans="1:7" x14ac:dyDescent="0.25">
      <c r="A506" s="11">
        <v>7597</v>
      </c>
      <c r="B506" s="11" t="s">
        <v>70</v>
      </c>
      <c r="C506" s="9" t="s">
        <v>71</v>
      </c>
      <c r="D506" s="2">
        <v>0</v>
      </c>
      <c r="E506" s="2">
        <v>0</v>
      </c>
      <c r="F506" s="3">
        <v>0</v>
      </c>
      <c r="G506" s="4">
        <f t="shared" si="7"/>
        <v>0</v>
      </c>
    </row>
    <row r="507" spans="1:7" x14ac:dyDescent="0.25">
      <c r="A507" s="11">
        <v>11088</v>
      </c>
      <c r="B507" s="11" t="s">
        <v>114</v>
      </c>
      <c r="C507" s="9" t="s">
        <v>115</v>
      </c>
      <c r="D507" s="2">
        <v>0</v>
      </c>
      <c r="E507" s="2">
        <v>1464.68</v>
      </c>
      <c r="F507" s="3">
        <v>7</v>
      </c>
      <c r="G507" s="4">
        <f t="shared" si="7"/>
        <v>0</v>
      </c>
    </row>
    <row r="508" spans="1:7" x14ac:dyDescent="0.25">
      <c r="A508" s="11">
        <v>11170</v>
      </c>
      <c r="B508" s="11" t="s">
        <v>116</v>
      </c>
      <c r="C508" s="9" t="s">
        <v>117</v>
      </c>
      <c r="D508" s="2">
        <v>0</v>
      </c>
      <c r="E508" s="2">
        <v>0</v>
      </c>
      <c r="F508" s="3">
        <v>0</v>
      </c>
      <c r="G508" s="4">
        <f t="shared" si="7"/>
        <v>0</v>
      </c>
    </row>
    <row r="509" spans="1:7" x14ac:dyDescent="0.25">
      <c r="A509" s="11">
        <v>11263</v>
      </c>
      <c r="B509" s="11" t="s">
        <v>120</v>
      </c>
      <c r="C509" s="9" t="s">
        <v>121</v>
      </c>
      <c r="D509" s="2">
        <v>0</v>
      </c>
      <c r="E509" s="2">
        <v>4443.26</v>
      </c>
      <c r="F509" s="3">
        <v>12</v>
      </c>
      <c r="G509" s="4">
        <f t="shared" si="7"/>
        <v>0</v>
      </c>
    </row>
    <row r="510" spans="1:7" x14ac:dyDescent="0.25">
      <c r="A510" s="11">
        <v>11285</v>
      </c>
      <c r="B510" s="11" t="s">
        <v>122</v>
      </c>
      <c r="C510" s="9" t="s">
        <v>123</v>
      </c>
      <c r="D510" s="2">
        <v>0</v>
      </c>
      <c r="E510" s="2">
        <v>548.36</v>
      </c>
      <c r="F510" s="3">
        <v>5</v>
      </c>
      <c r="G510" s="4">
        <f t="shared" si="7"/>
        <v>0</v>
      </c>
    </row>
    <row r="511" spans="1:7" x14ac:dyDescent="0.25">
      <c r="A511" s="11">
        <v>11293</v>
      </c>
      <c r="B511" s="11" t="s">
        <v>124</v>
      </c>
      <c r="C511" s="9" t="s">
        <v>125</v>
      </c>
      <c r="D511" s="2">
        <v>0</v>
      </c>
      <c r="E511" s="2">
        <v>0</v>
      </c>
      <c r="F511" s="3">
        <v>0</v>
      </c>
      <c r="G511" s="4">
        <f t="shared" si="7"/>
        <v>0</v>
      </c>
    </row>
    <row r="512" spans="1:7" x14ac:dyDescent="0.25">
      <c r="A512" s="11">
        <v>7398</v>
      </c>
      <c r="B512" s="11" t="s">
        <v>140</v>
      </c>
      <c r="C512" s="9" t="s">
        <v>141</v>
      </c>
      <c r="D512" s="2">
        <v>0</v>
      </c>
      <c r="E512" s="2">
        <v>0</v>
      </c>
      <c r="F512" s="3">
        <v>0</v>
      </c>
      <c r="G512" s="4">
        <f t="shared" si="7"/>
        <v>0</v>
      </c>
    </row>
    <row r="513" spans="1:7" x14ac:dyDescent="0.25">
      <c r="A513" s="11">
        <v>7408</v>
      </c>
      <c r="B513" s="11" t="s">
        <v>160</v>
      </c>
      <c r="C513" s="9" t="s">
        <v>161</v>
      </c>
      <c r="D513" s="2">
        <v>0</v>
      </c>
      <c r="E513" s="2">
        <v>3915.23</v>
      </c>
      <c r="F513" s="3">
        <v>39</v>
      </c>
      <c r="G513" s="4">
        <f t="shared" si="7"/>
        <v>0</v>
      </c>
    </row>
    <row r="514" spans="1:7" x14ac:dyDescent="0.25">
      <c r="A514" s="11">
        <v>7415</v>
      </c>
      <c r="B514" s="11" t="s">
        <v>166</v>
      </c>
      <c r="C514" s="9" t="s">
        <v>167</v>
      </c>
      <c r="D514" s="2">
        <v>0</v>
      </c>
      <c r="E514" s="2">
        <v>0</v>
      </c>
      <c r="F514" s="3">
        <v>0</v>
      </c>
      <c r="G514" s="4">
        <f t="shared" si="7"/>
        <v>0</v>
      </c>
    </row>
    <row r="515" spans="1:7" x14ac:dyDescent="0.25">
      <c r="A515" s="11">
        <v>7581</v>
      </c>
      <c r="B515" s="11" t="s">
        <v>168</v>
      </c>
      <c r="C515" s="9" t="s">
        <v>169</v>
      </c>
      <c r="D515" s="2">
        <v>0</v>
      </c>
      <c r="E515" s="2">
        <v>0</v>
      </c>
      <c r="F515" s="3">
        <v>0</v>
      </c>
      <c r="G515" s="4">
        <f t="shared" ref="G515:G578" si="8">D515/$D$615</f>
        <v>0</v>
      </c>
    </row>
    <row r="516" spans="1:7" x14ac:dyDescent="0.25">
      <c r="A516" s="11">
        <v>7584</v>
      </c>
      <c r="B516" s="11" t="s">
        <v>174</v>
      </c>
      <c r="C516" s="9" t="s">
        <v>175</v>
      </c>
      <c r="D516" s="2">
        <v>0</v>
      </c>
      <c r="E516" s="2">
        <v>0</v>
      </c>
      <c r="F516" s="3">
        <v>0</v>
      </c>
      <c r="G516" s="4">
        <f t="shared" si="8"/>
        <v>0</v>
      </c>
    </row>
    <row r="517" spans="1:7" x14ac:dyDescent="0.25">
      <c r="A517" s="11">
        <v>7586</v>
      </c>
      <c r="B517" s="11" t="s">
        <v>178</v>
      </c>
      <c r="C517" s="9" t="s">
        <v>179</v>
      </c>
      <c r="D517" s="2">
        <v>0</v>
      </c>
      <c r="E517" s="2">
        <v>0</v>
      </c>
      <c r="F517" s="3">
        <v>0</v>
      </c>
      <c r="G517" s="4">
        <f t="shared" si="8"/>
        <v>0</v>
      </c>
    </row>
    <row r="518" spans="1:7" x14ac:dyDescent="0.25">
      <c r="A518" s="11">
        <v>7588</v>
      </c>
      <c r="B518" s="11" t="s">
        <v>182</v>
      </c>
      <c r="C518" s="9" t="s">
        <v>183</v>
      </c>
      <c r="D518" s="2">
        <v>0</v>
      </c>
      <c r="E518" s="2">
        <v>0</v>
      </c>
      <c r="F518" s="3">
        <v>0</v>
      </c>
      <c r="G518" s="4">
        <f t="shared" si="8"/>
        <v>0</v>
      </c>
    </row>
    <row r="519" spans="1:7" x14ac:dyDescent="0.25">
      <c r="A519" s="11">
        <v>7590</v>
      </c>
      <c r="B519" s="11" t="s">
        <v>186</v>
      </c>
      <c r="C519" s="9" t="s">
        <v>187</v>
      </c>
      <c r="D519" s="2">
        <v>0</v>
      </c>
      <c r="E519" s="2">
        <v>0</v>
      </c>
      <c r="F519" s="3">
        <v>0</v>
      </c>
      <c r="G519" s="4">
        <f t="shared" si="8"/>
        <v>0</v>
      </c>
    </row>
    <row r="520" spans="1:7" x14ac:dyDescent="0.25">
      <c r="A520" s="11">
        <v>7145</v>
      </c>
      <c r="B520" s="11" t="s">
        <v>216</v>
      </c>
      <c r="C520" s="9" t="s">
        <v>217</v>
      </c>
      <c r="D520" s="2">
        <v>0</v>
      </c>
      <c r="E520" s="2">
        <v>0</v>
      </c>
      <c r="F520" s="3">
        <v>0</v>
      </c>
      <c r="G520" s="4">
        <f t="shared" si="8"/>
        <v>0</v>
      </c>
    </row>
    <row r="521" spans="1:7" x14ac:dyDescent="0.25">
      <c r="A521" s="11">
        <v>7156</v>
      </c>
      <c r="B521" s="11" t="s">
        <v>238</v>
      </c>
      <c r="C521" s="9" t="s">
        <v>239</v>
      </c>
      <c r="D521" s="2">
        <v>0</v>
      </c>
      <c r="E521" s="2">
        <v>3241.12</v>
      </c>
      <c r="F521" s="3">
        <v>6</v>
      </c>
      <c r="G521" s="4">
        <f t="shared" si="8"/>
        <v>0</v>
      </c>
    </row>
    <row r="522" spans="1:7" x14ac:dyDescent="0.25">
      <c r="A522" s="11">
        <v>7162</v>
      </c>
      <c r="B522" s="11" t="s">
        <v>248</v>
      </c>
      <c r="C522" s="9" t="s">
        <v>249</v>
      </c>
      <c r="D522" s="2">
        <v>0</v>
      </c>
      <c r="E522" s="2">
        <v>0</v>
      </c>
      <c r="F522" s="3">
        <v>0</v>
      </c>
      <c r="G522" s="4">
        <f t="shared" si="8"/>
        <v>0</v>
      </c>
    </row>
    <row r="523" spans="1:7" x14ac:dyDescent="0.25">
      <c r="A523" s="11">
        <v>7163</v>
      </c>
      <c r="B523" s="11" t="s">
        <v>250</v>
      </c>
      <c r="C523" s="9" t="s">
        <v>251</v>
      </c>
      <c r="D523" s="2">
        <v>0</v>
      </c>
      <c r="E523" s="2">
        <v>0</v>
      </c>
      <c r="F523" s="3">
        <v>0</v>
      </c>
      <c r="G523" s="4">
        <f t="shared" si="8"/>
        <v>0</v>
      </c>
    </row>
    <row r="524" spans="1:7" x14ac:dyDescent="0.25">
      <c r="A524" s="11">
        <v>7361</v>
      </c>
      <c r="B524" s="11" t="s">
        <v>254</v>
      </c>
      <c r="C524" s="9" t="s">
        <v>255</v>
      </c>
      <c r="D524" s="2">
        <v>0</v>
      </c>
      <c r="E524" s="2">
        <v>2051.39</v>
      </c>
      <c r="F524" s="3">
        <v>11</v>
      </c>
      <c r="G524" s="4">
        <f t="shared" si="8"/>
        <v>0</v>
      </c>
    </row>
    <row r="525" spans="1:7" x14ac:dyDescent="0.25">
      <c r="A525" s="11">
        <v>7365</v>
      </c>
      <c r="B525" s="11" t="s">
        <v>262</v>
      </c>
      <c r="C525" s="9" t="s">
        <v>263</v>
      </c>
      <c r="D525" s="2">
        <v>0</v>
      </c>
      <c r="E525" s="2">
        <v>3531.07</v>
      </c>
      <c r="F525" s="3">
        <v>8</v>
      </c>
      <c r="G525" s="4">
        <f t="shared" si="8"/>
        <v>0</v>
      </c>
    </row>
    <row r="526" spans="1:7" x14ac:dyDescent="0.25">
      <c r="A526" s="11">
        <v>7368</v>
      </c>
      <c r="B526" s="11" t="s">
        <v>268</v>
      </c>
      <c r="C526" s="9" t="s">
        <v>269</v>
      </c>
      <c r="D526" s="2">
        <v>0</v>
      </c>
      <c r="E526" s="2">
        <v>0</v>
      </c>
      <c r="F526" s="3">
        <v>0</v>
      </c>
      <c r="G526" s="4">
        <f t="shared" si="8"/>
        <v>0</v>
      </c>
    </row>
    <row r="527" spans="1:7" x14ac:dyDescent="0.25">
      <c r="A527" s="11">
        <v>7372</v>
      </c>
      <c r="B527" s="11" t="s">
        <v>276</v>
      </c>
      <c r="C527" s="9" t="s">
        <v>277</v>
      </c>
      <c r="D527" s="2">
        <v>0</v>
      </c>
      <c r="E527" s="2">
        <v>0</v>
      </c>
      <c r="F527" s="3">
        <v>0</v>
      </c>
      <c r="G527" s="4">
        <f t="shared" si="8"/>
        <v>0</v>
      </c>
    </row>
    <row r="528" spans="1:7" x14ac:dyDescent="0.25">
      <c r="A528" s="11">
        <v>7373</v>
      </c>
      <c r="B528" s="11" t="s">
        <v>278</v>
      </c>
      <c r="C528" s="9" t="s">
        <v>279</v>
      </c>
      <c r="D528" s="2">
        <v>0</v>
      </c>
      <c r="E528" s="2">
        <v>1533.95</v>
      </c>
      <c r="F528" s="3">
        <v>8</v>
      </c>
      <c r="G528" s="4">
        <f t="shared" si="8"/>
        <v>0</v>
      </c>
    </row>
    <row r="529" spans="1:7" x14ac:dyDescent="0.25">
      <c r="A529" s="11">
        <v>7379</v>
      </c>
      <c r="B529" s="11" t="s">
        <v>290</v>
      </c>
      <c r="C529" s="9" t="s">
        <v>291</v>
      </c>
      <c r="D529" s="2">
        <v>0</v>
      </c>
      <c r="E529" s="2">
        <v>0</v>
      </c>
      <c r="F529" s="3">
        <v>0</v>
      </c>
      <c r="G529" s="4">
        <f t="shared" si="8"/>
        <v>0</v>
      </c>
    </row>
    <row r="530" spans="1:7" x14ac:dyDescent="0.25">
      <c r="A530" s="11">
        <v>7382</v>
      </c>
      <c r="B530" s="11" t="s">
        <v>296</v>
      </c>
      <c r="C530" s="9" t="s">
        <v>297</v>
      </c>
      <c r="D530" s="2">
        <v>0</v>
      </c>
      <c r="E530" s="2">
        <v>0</v>
      </c>
      <c r="F530" s="3">
        <v>0</v>
      </c>
      <c r="G530" s="4">
        <f t="shared" si="8"/>
        <v>0</v>
      </c>
    </row>
    <row r="531" spans="1:7" x14ac:dyDescent="0.25">
      <c r="A531" s="11">
        <v>7383</v>
      </c>
      <c r="B531" s="11" t="s">
        <v>298</v>
      </c>
      <c r="C531" s="9" t="s">
        <v>299</v>
      </c>
      <c r="D531" s="2">
        <v>0</v>
      </c>
      <c r="E531" s="2">
        <v>82.14</v>
      </c>
      <c r="F531" s="3">
        <v>3</v>
      </c>
      <c r="G531" s="4">
        <f t="shared" si="8"/>
        <v>0</v>
      </c>
    </row>
    <row r="532" spans="1:7" x14ac:dyDescent="0.25">
      <c r="A532" s="11">
        <v>7384</v>
      </c>
      <c r="B532" s="11" t="s">
        <v>300</v>
      </c>
      <c r="C532" s="9" t="s">
        <v>301</v>
      </c>
      <c r="D532" s="2">
        <v>0</v>
      </c>
      <c r="E532" s="2">
        <v>0</v>
      </c>
      <c r="F532" s="3">
        <v>0</v>
      </c>
      <c r="G532" s="4">
        <f t="shared" si="8"/>
        <v>0</v>
      </c>
    </row>
    <row r="533" spans="1:7" x14ac:dyDescent="0.25">
      <c r="A533" s="11">
        <v>7107</v>
      </c>
      <c r="B533" s="11" t="s">
        <v>330</v>
      </c>
      <c r="C533" s="9" t="s">
        <v>331</v>
      </c>
      <c r="D533" s="2">
        <v>0</v>
      </c>
      <c r="E533" s="2">
        <v>0</v>
      </c>
      <c r="F533" s="3">
        <v>0</v>
      </c>
      <c r="G533" s="4">
        <f t="shared" si="8"/>
        <v>0</v>
      </c>
    </row>
    <row r="534" spans="1:7" x14ac:dyDescent="0.25">
      <c r="A534" s="11">
        <v>7118</v>
      </c>
      <c r="B534" s="11" t="s">
        <v>352</v>
      </c>
      <c r="C534" s="9" t="s">
        <v>353</v>
      </c>
      <c r="D534" s="2">
        <v>0</v>
      </c>
      <c r="E534" s="2">
        <v>0</v>
      </c>
      <c r="F534" s="3">
        <v>0</v>
      </c>
      <c r="G534" s="4">
        <f t="shared" si="8"/>
        <v>0</v>
      </c>
    </row>
    <row r="535" spans="1:7" x14ac:dyDescent="0.25">
      <c r="A535" s="11">
        <v>7330</v>
      </c>
      <c r="B535" s="11" t="s">
        <v>386</v>
      </c>
      <c r="C535" s="9" t="s">
        <v>387</v>
      </c>
      <c r="D535" s="2">
        <v>0</v>
      </c>
      <c r="E535" s="2">
        <v>0</v>
      </c>
      <c r="F535" s="3">
        <v>0</v>
      </c>
      <c r="G535" s="4">
        <f t="shared" si="8"/>
        <v>0</v>
      </c>
    </row>
    <row r="536" spans="1:7" x14ac:dyDescent="0.25">
      <c r="A536" s="11">
        <v>7338</v>
      </c>
      <c r="B536" s="11" t="s">
        <v>402</v>
      </c>
      <c r="C536" s="9" t="s">
        <v>403</v>
      </c>
      <c r="D536" s="2">
        <v>0</v>
      </c>
      <c r="E536" s="2">
        <v>0</v>
      </c>
      <c r="F536" s="3">
        <v>0</v>
      </c>
      <c r="G536" s="4">
        <f t="shared" si="8"/>
        <v>0</v>
      </c>
    </row>
    <row r="537" spans="1:7" x14ac:dyDescent="0.25">
      <c r="A537" s="11">
        <v>7356</v>
      </c>
      <c r="B537" s="11" t="s">
        <v>430</v>
      </c>
      <c r="C537" s="9" t="s">
        <v>431</v>
      </c>
      <c r="D537" s="2">
        <v>0</v>
      </c>
      <c r="E537" s="2">
        <v>2257.14</v>
      </c>
      <c r="F537" s="3">
        <v>13</v>
      </c>
      <c r="G537" s="4">
        <f t="shared" si="8"/>
        <v>0</v>
      </c>
    </row>
    <row r="538" spans="1:7" x14ac:dyDescent="0.25">
      <c r="A538" s="11">
        <v>7071</v>
      </c>
      <c r="B538" s="11" t="s">
        <v>442</v>
      </c>
      <c r="C538" s="9" t="s">
        <v>443</v>
      </c>
      <c r="D538" s="2">
        <v>0</v>
      </c>
      <c r="E538" s="2">
        <v>281.8</v>
      </c>
      <c r="F538" s="3">
        <v>0</v>
      </c>
      <c r="G538" s="4">
        <f t="shared" si="8"/>
        <v>0</v>
      </c>
    </row>
    <row r="539" spans="1:7" x14ac:dyDescent="0.25">
      <c r="A539" s="11">
        <v>7075</v>
      </c>
      <c r="B539" s="11" t="s">
        <v>450</v>
      </c>
      <c r="C539" s="9" t="s">
        <v>451</v>
      </c>
      <c r="D539" s="2">
        <v>0</v>
      </c>
      <c r="E539" s="2">
        <v>1664.5</v>
      </c>
      <c r="F539" s="3">
        <v>1</v>
      </c>
      <c r="G539" s="4">
        <f t="shared" si="8"/>
        <v>0</v>
      </c>
    </row>
    <row r="540" spans="1:7" x14ac:dyDescent="0.25">
      <c r="A540" s="11">
        <v>7080</v>
      </c>
      <c r="B540" s="11" t="s">
        <v>460</v>
      </c>
      <c r="C540" s="9" t="s">
        <v>461</v>
      </c>
      <c r="D540" s="2">
        <v>0</v>
      </c>
      <c r="E540" s="2">
        <v>4574.05</v>
      </c>
      <c r="F540" s="3">
        <v>5</v>
      </c>
      <c r="G540" s="4">
        <f t="shared" si="8"/>
        <v>0</v>
      </c>
    </row>
    <row r="541" spans="1:7" x14ac:dyDescent="0.25">
      <c r="A541" s="11">
        <v>7083</v>
      </c>
      <c r="B541" s="11" t="s">
        <v>464</v>
      </c>
      <c r="C541" s="9" t="s">
        <v>465</v>
      </c>
      <c r="D541" s="2">
        <v>0</v>
      </c>
      <c r="E541" s="2">
        <v>2884.69</v>
      </c>
      <c r="F541" s="3">
        <v>22</v>
      </c>
      <c r="G541" s="4">
        <f t="shared" si="8"/>
        <v>0</v>
      </c>
    </row>
    <row r="542" spans="1:7" x14ac:dyDescent="0.25">
      <c r="A542" s="11">
        <v>7300</v>
      </c>
      <c r="B542" s="11" t="s">
        <v>510</v>
      </c>
      <c r="C542" s="9" t="s">
        <v>511</v>
      </c>
      <c r="D542" s="2">
        <v>0</v>
      </c>
      <c r="E542" s="2">
        <v>0</v>
      </c>
      <c r="F542" s="3">
        <v>0</v>
      </c>
      <c r="G542" s="4">
        <f t="shared" si="8"/>
        <v>0</v>
      </c>
    </row>
    <row r="543" spans="1:7" x14ac:dyDescent="0.25">
      <c r="A543" s="11">
        <v>7312</v>
      </c>
      <c r="B543" s="11" t="s">
        <v>534</v>
      </c>
      <c r="C543" s="9" t="s">
        <v>535</v>
      </c>
      <c r="D543" s="2">
        <v>0</v>
      </c>
      <c r="E543" s="2">
        <v>1459.34</v>
      </c>
      <c r="F543" s="3">
        <v>6</v>
      </c>
      <c r="G543" s="4">
        <f t="shared" si="8"/>
        <v>0</v>
      </c>
    </row>
    <row r="544" spans="1:7" x14ac:dyDescent="0.25">
      <c r="A544" s="11">
        <v>7318</v>
      </c>
      <c r="B544" s="11" t="s">
        <v>546</v>
      </c>
      <c r="C544" s="9" t="s">
        <v>89</v>
      </c>
      <c r="D544" s="2">
        <v>0</v>
      </c>
      <c r="E544" s="2">
        <v>0</v>
      </c>
      <c r="F544" s="3">
        <v>0</v>
      </c>
      <c r="G544" s="4">
        <f t="shared" si="8"/>
        <v>0</v>
      </c>
    </row>
    <row r="545" spans="1:7" x14ac:dyDescent="0.25">
      <c r="A545" s="11">
        <v>7323</v>
      </c>
      <c r="B545" s="11" t="s">
        <v>555</v>
      </c>
      <c r="C545" s="9" t="s">
        <v>556</v>
      </c>
      <c r="D545" s="2">
        <v>0</v>
      </c>
      <c r="E545" s="2">
        <v>0</v>
      </c>
      <c r="F545" s="3">
        <v>0</v>
      </c>
      <c r="G545" s="4">
        <f t="shared" si="8"/>
        <v>0</v>
      </c>
    </row>
    <row r="546" spans="1:7" x14ac:dyDescent="0.25">
      <c r="A546" s="11">
        <v>20389</v>
      </c>
      <c r="B546" s="11" t="s">
        <v>571</v>
      </c>
      <c r="C546" s="9" t="s">
        <v>572</v>
      </c>
      <c r="D546" s="2">
        <v>0</v>
      </c>
      <c r="E546" s="2">
        <v>0</v>
      </c>
      <c r="F546" s="3">
        <v>0</v>
      </c>
      <c r="G546" s="4">
        <f t="shared" si="8"/>
        <v>0</v>
      </c>
    </row>
    <row r="547" spans="1:7" x14ac:dyDescent="0.25">
      <c r="A547" s="11">
        <v>20401</v>
      </c>
      <c r="B547" s="11" t="s">
        <v>573</v>
      </c>
      <c r="C547" s="9" t="s">
        <v>574</v>
      </c>
      <c r="D547" s="2">
        <v>0</v>
      </c>
      <c r="E547" s="2">
        <v>418.35</v>
      </c>
      <c r="F547" s="3">
        <v>0</v>
      </c>
      <c r="G547" s="4">
        <f t="shared" si="8"/>
        <v>0</v>
      </c>
    </row>
    <row r="548" spans="1:7" x14ac:dyDescent="0.25">
      <c r="A548" s="11">
        <v>20801</v>
      </c>
      <c r="B548" s="11" t="s">
        <v>585</v>
      </c>
      <c r="C548" s="9" t="s">
        <v>586</v>
      </c>
      <c r="D548" s="2">
        <v>0</v>
      </c>
      <c r="E548" s="2">
        <v>3307.54</v>
      </c>
      <c r="F548" s="3">
        <v>5</v>
      </c>
      <c r="G548" s="4">
        <f t="shared" si="8"/>
        <v>0</v>
      </c>
    </row>
    <row r="549" spans="1:7" x14ac:dyDescent="0.25">
      <c r="A549" s="11">
        <v>21316</v>
      </c>
      <c r="B549" s="11" t="s">
        <v>595</v>
      </c>
      <c r="C549" s="9" t="s">
        <v>596</v>
      </c>
      <c r="D549" s="2">
        <v>0</v>
      </c>
      <c r="E549" s="2">
        <v>216.8</v>
      </c>
      <c r="F549" s="3">
        <v>1</v>
      </c>
      <c r="G549" s="4">
        <f t="shared" si="8"/>
        <v>0</v>
      </c>
    </row>
    <row r="550" spans="1:7" x14ac:dyDescent="0.25">
      <c r="A550" s="11">
        <v>22108</v>
      </c>
      <c r="B550" s="11" t="s">
        <v>607</v>
      </c>
      <c r="C550" s="9" t="s">
        <v>608</v>
      </c>
      <c r="D550" s="2">
        <v>0</v>
      </c>
      <c r="E550" s="2">
        <v>1930.62</v>
      </c>
      <c r="F550" s="3">
        <v>3</v>
      </c>
      <c r="G550" s="4">
        <f t="shared" si="8"/>
        <v>0</v>
      </c>
    </row>
    <row r="551" spans="1:7" x14ac:dyDescent="0.25">
      <c r="A551" s="11">
        <v>22121</v>
      </c>
      <c r="B551" s="11" t="s">
        <v>609</v>
      </c>
      <c r="C551" s="9" t="s">
        <v>610</v>
      </c>
      <c r="D551" s="2">
        <v>0</v>
      </c>
      <c r="E551" s="2">
        <v>2132.58</v>
      </c>
      <c r="F551" s="3">
        <v>9</v>
      </c>
      <c r="G551" s="4">
        <f t="shared" si="8"/>
        <v>0</v>
      </c>
    </row>
    <row r="552" spans="1:7" x14ac:dyDescent="0.25">
      <c r="A552" s="11">
        <v>22240</v>
      </c>
      <c r="B552" s="11" t="s">
        <v>611</v>
      </c>
      <c r="C552" s="9" t="s">
        <v>612</v>
      </c>
      <c r="D552" s="2">
        <v>0</v>
      </c>
      <c r="E552" s="2">
        <v>387.63</v>
      </c>
      <c r="F552" s="3">
        <v>0</v>
      </c>
      <c r="G552" s="4">
        <f t="shared" si="8"/>
        <v>0</v>
      </c>
    </row>
    <row r="553" spans="1:7" x14ac:dyDescent="0.25">
      <c r="A553" s="11">
        <v>22599</v>
      </c>
      <c r="B553" s="11" t="s">
        <v>619</v>
      </c>
      <c r="C553" s="9" t="s">
        <v>620</v>
      </c>
      <c r="D553" s="2">
        <v>0</v>
      </c>
      <c r="E553" s="2">
        <v>2349.02</v>
      </c>
      <c r="F553" s="3">
        <v>17</v>
      </c>
      <c r="G553" s="4">
        <f t="shared" si="8"/>
        <v>0</v>
      </c>
    </row>
    <row r="554" spans="1:7" x14ac:dyDescent="0.25">
      <c r="A554" s="11">
        <v>22603</v>
      </c>
      <c r="B554" s="11" t="s">
        <v>621</v>
      </c>
      <c r="C554" s="9" t="s">
        <v>622</v>
      </c>
      <c r="D554" s="2">
        <v>0</v>
      </c>
      <c r="E554" s="2">
        <v>3221.25</v>
      </c>
      <c r="F554" s="3">
        <v>10</v>
      </c>
      <c r="G554" s="4">
        <f t="shared" si="8"/>
        <v>0</v>
      </c>
    </row>
    <row r="555" spans="1:7" x14ac:dyDescent="0.25">
      <c r="A555" s="11">
        <v>22724</v>
      </c>
      <c r="B555" s="11" t="s">
        <v>623</v>
      </c>
      <c r="C555" s="9" t="s">
        <v>624</v>
      </c>
      <c r="D555" s="2">
        <v>0</v>
      </c>
      <c r="E555" s="2">
        <v>1275.3599999999999</v>
      </c>
      <c r="F555" s="3">
        <v>0</v>
      </c>
      <c r="G555" s="4">
        <f t="shared" si="8"/>
        <v>0</v>
      </c>
    </row>
    <row r="556" spans="1:7" x14ac:dyDescent="0.25">
      <c r="A556" s="11">
        <v>22920</v>
      </c>
      <c r="B556" s="11" t="s">
        <v>625</v>
      </c>
      <c r="C556" s="9" t="s">
        <v>626</v>
      </c>
      <c r="D556" s="2">
        <v>0</v>
      </c>
      <c r="E556" s="2">
        <v>3127.27</v>
      </c>
      <c r="F556" s="3">
        <v>12</v>
      </c>
      <c r="G556" s="4">
        <f t="shared" si="8"/>
        <v>0</v>
      </c>
    </row>
    <row r="557" spans="1:7" x14ac:dyDescent="0.25">
      <c r="A557" s="11">
        <v>22944</v>
      </c>
      <c r="B557" s="11" t="s">
        <v>627</v>
      </c>
      <c r="C557" s="9" t="s">
        <v>628</v>
      </c>
      <c r="D557" s="2">
        <v>0</v>
      </c>
      <c r="E557" s="2">
        <v>0</v>
      </c>
      <c r="F557" s="3">
        <v>0</v>
      </c>
      <c r="G557" s="4">
        <f t="shared" si="8"/>
        <v>0</v>
      </c>
    </row>
    <row r="558" spans="1:7" x14ac:dyDescent="0.25">
      <c r="A558" s="11">
        <v>22978</v>
      </c>
      <c r="B558" s="11" t="s">
        <v>629</v>
      </c>
      <c r="C558" s="9" t="s">
        <v>630</v>
      </c>
      <c r="D558" s="2">
        <v>0</v>
      </c>
      <c r="E558" s="2">
        <v>0</v>
      </c>
      <c r="F558" s="3">
        <v>0</v>
      </c>
      <c r="G558" s="4">
        <f t="shared" si="8"/>
        <v>0</v>
      </c>
    </row>
    <row r="559" spans="1:7" x14ac:dyDescent="0.25">
      <c r="A559" s="11">
        <v>23123</v>
      </c>
      <c r="B559" s="11" t="s">
        <v>631</v>
      </c>
      <c r="C559" s="9" t="s">
        <v>632</v>
      </c>
      <c r="D559" s="2">
        <v>0</v>
      </c>
      <c r="E559" s="2">
        <v>0</v>
      </c>
      <c r="F559" s="3">
        <v>0</v>
      </c>
      <c r="G559" s="4">
        <f t="shared" si="8"/>
        <v>0</v>
      </c>
    </row>
    <row r="560" spans="1:7" x14ac:dyDescent="0.25">
      <c r="A560" s="11">
        <v>23160</v>
      </c>
      <c r="B560" s="11" t="s">
        <v>633</v>
      </c>
      <c r="C560" s="9" t="s">
        <v>634</v>
      </c>
      <c r="D560" s="2">
        <v>0</v>
      </c>
      <c r="E560" s="2">
        <v>0</v>
      </c>
      <c r="F560" s="3">
        <v>0</v>
      </c>
      <c r="G560" s="4">
        <f t="shared" si="8"/>
        <v>0</v>
      </c>
    </row>
    <row r="561" spans="1:7" x14ac:dyDescent="0.25">
      <c r="A561" s="11">
        <v>7265</v>
      </c>
      <c r="B561" s="11" t="s">
        <v>641</v>
      </c>
      <c r="C561" s="9" t="s">
        <v>642</v>
      </c>
      <c r="D561" s="2">
        <v>0</v>
      </c>
      <c r="E561" s="2">
        <v>4117.3999999999996</v>
      </c>
      <c r="F561" s="3">
        <v>27</v>
      </c>
      <c r="G561" s="4">
        <f t="shared" si="8"/>
        <v>0</v>
      </c>
    </row>
    <row r="562" spans="1:7" x14ac:dyDescent="0.25">
      <c r="A562" s="11">
        <v>7287</v>
      </c>
      <c r="B562" s="11" t="s">
        <v>683</v>
      </c>
      <c r="C562" s="9" t="s">
        <v>684</v>
      </c>
      <c r="D562" s="2">
        <v>0</v>
      </c>
      <c r="E562" s="2">
        <v>0</v>
      </c>
      <c r="F562" s="3">
        <v>0</v>
      </c>
      <c r="G562" s="4">
        <f t="shared" si="8"/>
        <v>0</v>
      </c>
    </row>
    <row r="563" spans="1:7" x14ac:dyDescent="0.25">
      <c r="A563" s="11">
        <v>7290</v>
      </c>
      <c r="B563" s="11" t="s">
        <v>687</v>
      </c>
      <c r="C563" s="9" t="s">
        <v>688</v>
      </c>
      <c r="D563" s="2">
        <v>0</v>
      </c>
      <c r="E563" s="2">
        <v>0</v>
      </c>
      <c r="F563" s="3">
        <v>0</v>
      </c>
      <c r="G563" s="4">
        <f t="shared" si="8"/>
        <v>0</v>
      </c>
    </row>
    <row r="564" spans="1:7" x14ac:dyDescent="0.25">
      <c r="A564" s="11">
        <v>7291</v>
      </c>
      <c r="B564" s="11" t="s">
        <v>689</v>
      </c>
      <c r="C564" s="9" t="s">
        <v>690</v>
      </c>
      <c r="D564" s="2">
        <v>0</v>
      </c>
      <c r="E564" s="2">
        <v>0</v>
      </c>
      <c r="F564" s="3">
        <v>0</v>
      </c>
      <c r="G564" s="4">
        <f t="shared" si="8"/>
        <v>0</v>
      </c>
    </row>
    <row r="565" spans="1:7" x14ac:dyDescent="0.25">
      <c r="A565" s="11">
        <v>16615</v>
      </c>
      <c r="B565" s="11" t="s">
        <v>707</v>
      </c>
      <c r="C565" s="9" t="s">
        <v>708</v>
      </c>
      <c r="D565" s="2">
        <v>0</v>
      </c>
      <c r="E565" s="2">
        <v>0</v>
      </c>
      <c r="F565" s="3">
        <v>0</v>
      </c>
      <c r="G565" s="4">
        <f t="shared" si="8"/>
        <v>0</v>
      </c>
    </row>
    <row r="566" spans="1:7" x14ac:dyDescent="0.25">
      <c r="A566" s="11">
        <v>16677</v>
      </c>
      <c r="B566" s="11" t="s">
        <v>713</v>
      </c>
      <c r="C566" s="9" t="s">
        <v>714</v>
      </c>
      <c r="D566" s="2">
        <v>0</v>
      </c>
      <c r="E566" s="2">
        <v>2758.08</v>
      </c>
      <c r="F566" s="3">
        <v>6</v>
      </c>
      <c r="G566" s="4">
        <f t="shared" si="8"/>
        <v>0</v>
      </c>
    </row>
    <row r="567" spans="1:7" x14ac:dyDescent="0.25">
      <c r="A567" s="11">
        <v>16827</v>
      </c>
      <c r="B567" s="11" t="s">
        <v>719</v>
      </c>
      <c r="C567" s="9" t="s">
        <v>720</v>
      </c>
      <c r="D567" s="2">
        <v>0</v>
      </c>
      <c r="E567" s="2">
        <v>892.37</v>
      </c>
      <c r="F567" s="3">
        <v>4</v>
      </c>
      <c r="G567" s="4">
        <f t="shared" si="8"/>
        <v>0</v>
      </c>
    </row>
    <row r="568" spans="1:7" x14ac:dyDescent="0.25">
      <c r="A568" s="11">
        <v>17287</v>
      </c>
      <c r="B568" s="11" t="s">
        <v>737</v>
      </c>
      <c r="C568" s="9" t="s">
        <v>738</v>
      </c>
      <c r="D568" s="2">
        <v>0</v>
      </c>
      <c r="E568" s="2">
        <v>1209.93</v>
      </c>
      <c r="F568" s="3">
        <v>2</v>
      </c>
      <c r="G568" s="4">
        <f t="shared" si="8"/>
        <v>0</v>
      </c>
    </row>
    <row r="569" spans="1:7" x14ac:dyDescent="0.25">
      <c r="A569" s="11">
        <v>17376</v>
      </c>
      <c r="B569" s="11" t="s">
        <v>741</v>
      </c>
      <c r="C569" s="9" t="s">
        <v>742</v>
      </c>
      <c r="D569" s="2">
        <v>0</v>
      </c>
      <c r="E569" s="2">
        <v>4417.1400000000003</v>
      </c>
      <c r="F569" s="3">
        <v>15</v>
      </c>
      <c r="G569" s="4">
        <f t="shared" si="8"/>
        <v>0</v>
      </c>
    </row>
    <row r="570" spans="1:7" x14ac:dyDescent="0.25">
      <c r="A570" s="11">
        <v>17516</v>
      </c>
      <c r="B570" s="11" t="s">
        <v>751</v>
      </c>
      <c r="C570" s="9" t="s">
        <v>752</v>
      </c>
      <c r="D570" s="2">
        <v>0</v>
      </c>
      <c r="E570" s="2">
        <v>259.07</v>
      </c>
      <c r="F570" s="3">
        <v>0</v>
      </c>
      <c r="G570" s="4">
        <f t="shared" si="8"/>
        <v>0</v>
      </c>
    </row>
    <row r="571" spans="1:7" x14ac:dyDescent="0.25">
      <c r="A571" s="11">
        <v>17838</v>
      </c>
      <c r="B571" s="11" t="s">
        <v>769</v>
      </c>
      <c r="C571" s="9" t="s">
        <v>770</v>
      </c>
      <c r="D571" s="2">
        <v>0</v>
      </c>
      <c r="E571" s="2">
        <v>709.41</v>
      </c>
      <c r="F571" s="3">
        <v>12</v>
      </c>
      <c r="G571" s="4">
        <f t="shared" si="8"/>
        <v>0</v>
      </c>
    </row>
    <row r="572" spans="1:7" x14ac:dyDescent="0.25">
      <c r="A572" s="11">
        <v>17892</v>
      </c>
      <c r="B572" s="11" t="s">
        <v>773</v>
      </c>
      <c r="C572" s="9" t="s">
        <v>774</v>
      </c>
      <c r="D572" s="2">
        <v>0</v>
      </c>
      <c r="E572" s="2">
        <v>1344.86</v>
      </c>
      <c r="F572" s="3">
        <v>11</v>
      </c>
      <c r="G572" s="4">
        <f t="shared" si="8"/>
        <v>0</v>
      </c>
    </row>
    <row r="573" spans="1:7" x14ac:dyDescent="0.25">
      <c r="A573" s="11">
        <v>18147</v>
      </c>
      <c r="B573" s="11" t="s">
        <v>783</v>
      </c>
      <c r="C573" s="9" t="s">
        <v>784</v>
      </c>
      <c r="D573" s="2">
        <v>0</v>
      </c>
      <c r="E573" s="2">
        <v>3737.73</v>
      </c>
      <c r="F573" s="3">
        <v>4</v>
      </c>
      <c r="G573" s="4">
        <f t="shared" si="8"/>
        <v>0</v>
      </c>
    </row>
    <row r="574" spans="1:7" x14ac:dyDescent="0.25">
      <c r="A574" s="11">
        <v>18430</v>
      </c>
      <c r="B574" s="11" t="s">
        <v>787</v>
      </c>
      <c r="C574" s="9" t="s">
        <v>788</v>
      </c>
      <c r="D574" s="2">
        <v>0</v>
      </c>
      <c r="E574" s="2">
        <v>1599.18</v>
      </c>
      <c r="F574" s="3">
        <v>4</v>
      </c>
      <c r="G574" s="4">
        <f t="shared" si="8"/>
        <v>0</v>
      </c>
    </row>
    <row r="575" spans="1:7" x14ac:dyDescent="0.25">
      <c r="A575" s="11">
        <v>19001</v>
      </c>
      <c r="B575" s="11" t="s">
        <v>811</v>
      </c>
      <c r="C575" s="9" t="s">
        <v>812</v>
      </c>
      <c r="D575" s="2">
        <v>0</v>
      </c>
      <c r="E575" s="2">
        <v>4012.18</v>
      </c>
      <c r="F575" s="3">
        <v>33</v>
      </c>
      <c r="G575" s="4">
        <f t="shared" si="8"/>
        <v>0</v>
      </c>
    </row>
    <row r="576" spans="1:7" x14ac:dyDescent="0.25">
      <c r="A576" s="11">
        <v>19896</v>
      </c>
      <c r="B576" s="11" t="s">
        <v>831</v>
      </c>
      <c r="C576" s="9" t="s">
        <v>832</v>
      </c>
      <c r="D576" s="2">
        <v>0</v>
      </c>
      <c r="E576" s="2">
        <v>2197.31</v>
      </c>
      <c r="F576" s="3">
        <v>7</v>
      </c>
      <c r="G576" s="4">
        <f t="shared" si="8"/>
        <v>0</v>
      </c>
    </row>
    <row r="577" spans="1:7" x14ac:dyDescent="0.25">
      <c r="A577" s="11">
        <v>20205</v>
      </c>
      <c r="B577" s="11" t="s">
        <v>845</v>
      </c>
      <c r="C577" s="9" t="s">
        <v>846</v>
      </c>
      <c r="D577" s="2">
        <v>0</v>
      </c>
      <c r="E577" s="2">
        <v>3705.35</v>
      </c>
      <c r="F577" s="3">
        <v>9</v>
      </c>
      <c r="G577" s="4">
        <f t="shared" si="8"/>
        <v>0</v>
      </c>
    </row>
    <row r="578" spans="1:7" x14ac:dyDescent="0.25">
      <c r="A578" s="11">
        <v>20215</v>
      </c>
      <c r="B578" s="11" t="s">
        <v>849</v>
      </c>
      <c r="C578" s="9" t="s">
        <v>850</v>
      </c>
      <c r="D578" s="2">
        <v>0</v>
      </c>
      <c r="E578" s="2">
        <v>2021.62</v>
      </c>
      <c r="F578" s="3">
        <v>12</v>
      </c>
      <c r="G578" s="4">
        <f t="shared" si="8"/>
        <v>0</v>
      </c>
    </row>
    <row r="579" spans="1:7" x14ac:dyDescent="0.25">
      <c r="A579" s="11">
        <v>20239</v>
      </c>
      <c r="B579" s="11" t="s">
        <v>857</v>
      </c>
      <c r="C579" s="9" t="s">
        <v>858</v>
      </c>
      <c r="D579" s="2">
        <v>0</v>
      </c>
      <c r="E579" s="2">
        <v>536.41999999999996</v>
      </c>
      <c r="F579" s="3">
        <v>3</v>
      </c>
      <c r="G579" s="4">
        <f t="shared" ref="G579:G614" si="9">D579/$D$615</f>
        <v>0</v>
      </c>
    </row>
    <row r="580" spans="1:7" x14ac:dyDescent="0.25">
      <c r="A580" s="11">
        <v>7039</v>
      </c>
      <c r="B580" s="11" t="s">
        <v>869</v>
      </c>
      <c r="C580" s="9" t="s">
        <v>870</v>
      </c>
      <c r="D580" s="2">
        <v>0</v>
      </c>
      <c r="E580" s="2">
        <v>0</v>
      </c>
      <c r="F580" s="3">
        <v>0</v>
      </c>
      <c r="G580" s="4">
        <f t="shared" si="9"/>
        <v>0</v>
      </c>
    </row>
    <row r="581" spans="1:7" x14ac:dyDescent="0.25">
      <c r="A581" s="11">
        <v>7063</v>
      </c>
      <c r="B581" s="11" t="s">
        <v>915</v>
      </c>
      <c r="C581" s="9" t="s">
        <v>916</v>
      </c>
      <c r="D581" s="2">
        <v>0</v>
      </c>
      <c r="E581" s="2">
        <v>0</v>
      </c>
      <c r="F581" s="3">
        <v>0</v>
      </c>
      <c r="G581" s="4">
        <f t="shared" si="9"/>
        <v>0</v>
      </c>
    </row>
    <row r="582" spans="1:7" x14ac:dyDescent="0.25">
      <c r="A582" s="11">
        <v>7253</v>
      </c>
      <c r="B582" s="11" t="s">
        <v>979</v>
      </c>
      <c r="C582" s="9" t="s">
        <v>980</v>
      </c>
      <c r="D582" s="2">
        <v>0</v>
      </c>
      <c r="E582" s="2">
        <v>0</v>
      </c>
      <c r="F582" s="3">
        <v>0</v>
      </c>
      <c r="G582" s="4">
        <f t="shared" si="9"/>
        <v>0</v>
      </c>
    </row>
    <row r="583" spans="1:7" x14ac:dyDescent="0.25">
      <c r="A583" s="11">
        <v>7257</v>
      </c>
      <c r="B583" s="11" t="s">
        <v>987</v>
      </c>
      <c r="C583" s="9" t="s">
        <v>988</v>
      </c>
      <c r="D583" s="2">
        <v>0</v>
      </c>
      <c r="E583" s="2">
        <v>0</v>
      </c>
      <c r="F583" s="3">
        <v>0</v>
      </c>
      <c r="G583" s="4">
        <f t="shared" si="9"/>
        <v>0</v>
      </c>
    </row>
    <row r="584" spans="1:7" x14ac:dyDescent="0.25">
      <c r="A584" s="11">
        <v>12999</v>
      </c>
      <c r="B584" s="11" t="s">
        <v>997</v>
      </c>
      <c r="C584" s="9" t="s">
        <v>998</v>
      </c>
      <c r="D584" s="2">
        <v>0</v>
      </c>
      <c r="E584" s="2">
        <v>3989.32</v>
      </c>
      <c r="F584" s="3">
        <v>30</v>
      </c>
      <c r="G584" s="4">
        <f t="shared" si="9"/>
        <v>0</v>
      </c>
    </row>
    <row r="585" spans="1:7" x14ac:dyDescent="0.25">
      <c r="A585" s="11">
        <v>13158</v>
      </c>
      <c r="B585" s="11" t="s">
        <v>1007</v>
      </c>
      <c r="C585" s="9" t="s">
        <v>1008</v>
      </c>
      <c r="D585" s="2">
        <v>0</v>
      </c>
      <c r="E585" s="2">
        <v>0</v>
      </c>
      <c r="F585" s="3">
        <v>0</v>
      </c>
      <c r="G585" s="4">
        <f t="shared" si="9"/>
        <v>0</v>
      </c>
    </row>
    <row r="586" spans="1:7" x14ac:dyDescent="0.25">
      <c r="A586" s="11">
        <v>14194</v>
      </c>
      <c r="B586" s="11" t="s">
        <v>1015</v>
      </c>
      <c r="C586" s="9" t="s">
        <v>1016</v>
      </c>
      <c r="D586" s="2">
        <v>0</v>
      </c>
      <c r="E586" s="2">
        <v>864.76</v>
      </c>
      <c r="F586" s="3">
        <v>3</v>
      </c>
      <c r="G586" s="4">
        <f t="shared" si="9"/>
        <v>0</v>
      </c>
    </row>
    <row r="587" spans="1:7" x14ac:dyDescent="0.25">
      <c r="A587" s="11">
        <v>14370</v>
      </c>
      <c r="B587" s="11" t="s">
        <v>1021</v>
      </c>
      <c r="C587" s="9" t="s">
        <v>1022</v>
      </c>
      <c r="D587" s="2">
        <v>0</v>
      </c>
      <c r="E587" s="2">
        <v>1264.49</v>
      </c>
      <c r="F587" s="3">
        <v>2</v>
      </c>
      <c r="G587" s="4">
        <f t="shared" si="9"/>
        <v>0</v>
      </c>
    </row>
    <row r="588" spans="1:7" x14ac:dyDescent="0.25">
      <c r="A588" s="11">
        <v>14394</v>
      </c>
      <c r="B588" s="11" t="s">
        <v>1023</v>
      </c>
      <c r="C588" s="9" t="s">
        <v>1024</v>
      </c>
      <c r="D588" s="2">
        <v>0</v>
      </c>
      <c r="E588" s="2">
        <v>2583.42</v>
      </c>
      <c r="F588" s="3">
        <v>6</v>
      </c>
      <c r="G588" s="4">
        <f t="shared" si="9"/>
        <v>0</v>
      </c>
    </row>
    <row r="589" spans="1:7" x14ac:dyDescent="0.25">
      <c r="A589" s="11">
        <v>14448</v>
      </c>
      <c r="B589" s="11" t="s">
        <v>1029</v>
      </c>
      <c r="C589" s="9" t="s">
        <v>1030</v>
      </c>
      <c r="D589" s="2">
        <v>0</v>
      </c>
      <c r="E589" s="2">
        <v>2292.38</v>
      </c>
      <c r="F589" s="3">
        <v>8</v>
      </c>
      <c r="G589" s="4">
        <f t="shared" si="9"/>
        <v>0</v>
      </c>
    </row>
    <row r="590" spans="1:7" x14ac:dyDescent="0.25">
      <c r="A590" s="11">
        <v>14451</v>
      </c>
      <c r="B590" s="11" t="s">
        <v>1031</v>
      </c>
      <c r="C590" s="9" t="s">
        <v>1032</v>
      </c>
      <c r="D590" s="2">
        <v>0</v>
      </c>
      <c r="E590" s="2">
        <v>582.41999999999996</v>
      </c>
      <c r="F590" s="3">
        <v>5</v>
      </c>
      <c r="G590" s="4">
        <f t="shared" si="9"/>
        <v>0</v>
      </c>
    </row>
    <row r="591" spans="1:7" x14ac:dyDescent="0.25">
      <c r="A591" s="11">
        <v>14582</v>
      </c>
      <c r="B591" s="11" t="s">
        <v>1033</v>
      </c>
      <c r="C591" s="9" t="s">
        <v>1034</v>
      </c>
      <c r="D591" s="2">
        <v>0</v>
      </c>
      <c r="E591" s="2">
        <v>891.59</v>
      </c>
      <c r="F591" s="3">
        <v>7</v>
      </c>
      <c r="G591" s="4">
        <f t="shared" si="9"/>
        <v>0</v>
      </c>
    </row>
    <row r="592" spans="1:7" x14ac:dyDescent="0.25">
      <c r="A592" s="11">
        <v>15003</v>
      </c>
      <c r="B592" s="11" t="s">
        <v>1039</v>
      </c>
      <c r="C592" s="9" t="s">
        <v>1040</v>
      </c>
      <c r="D592" s="2">
        <v>0</v>
      </c>
      <c r="E592" s="2">
        <v>0</v>
      </c>
      <c r="F592" s="3">
        <v>0</v>
      </c>
      <c r="G592" s="4">
        <f t="shared" si="9"/>
        <v>0</v>
      </c>
    </row>
    <row r="593" spans="1:7" x14ac:dyDescent="0.25">
      <c r="A593" s="11">
        <v>15006</v>
      </c>
      <c r="B593" s="11" t="s">
        <v>1045</v>
      </c>
      <c r="C593" s="9" t="s">
        <v>1046</v>
      </c>
      <c r="D593" s="2">
        <v>0</v>
      </c>
      <c r="E593" s="2">
        <v>2261.27</v>
      </c>
      <c r="F593" s="3">
        <v>4</v>
      </c>
      <c r="G593" s="4">
        <f t="shared" si="9"/>
        <v>0</v>
      </c>
    </row>
    <row r="594" spans="1:7" x14ac:dyDescent="0.25">
      <c r="A594" s="11">
        <v>15427</v>
      </c>
      <c r="B594" s="11" t="s">
        <v>1053</v>
      </c>
      <c r="C594" s="9" t="s">
        <v>1054</v>
      </c>
      <c r="D594" s="2">
        <v>0</v>
      </c>
      <c r="E594" s="2">
        <v>0</v>
      </c>
      <c r="F594" s="3">
        <v>0</v>
      </c>
      <c r="G594" s="4">
        <f t="shared" si="9"/>
        <v>0</v>
      </c>
    </row>
    <row r="595" spans="1:7" x14ac:dyDescent="0.25">
      <c r="A595" s="11">
        <v>15910</v>
      </c>
      <c r="B595" s="11" t="s">
        <v>1063</v>
      </c>
      <c r="C595" s="9" t="s">
        <v>1064</v>
      </c>
      <c r="D595" s="2">
        <v>0</v>
      </c>
      <c r="E595" s="2">
        <v>0</v>
      </c>
      <c r="F595" s="3">
        <v>0</v>
      </c>
      <c r="G595" s="4">
        <f t="shared" si="9"/>
        <v>0</v>
      </c>
    </row>
    <row r="596" spans="1:7" x14ac:dyDescent="0.25">
      <c r="A596" s="11">
        <v>16132</v>
      </c>
      <c r="B596" s="11" t="s">
        <v>1073</v>
      </c>
      <c r="C596" s="9" t="s">
        <v>1074</v>
      </c>
      <c r="D596" s="2">
        <v>0</v>
      </c>
      <c r="E596" s="2">
        <v>2186.7800000000002</v>
      </c>
      <c r="F596" s="3">
        <v>4</v>
      </c>
      <c r="G596" s="4">
        <f t="shared" si="9"/>
        <v>0</v>
      </c>
    </row>
    <row r="597" spans="1:7" x14ac:dyDescent="0.25">
      <c r="A597" s="11">
        <v>16191</v>
      </c>
      <c r="B597" s="11" t="s">
        <v>1075</v>
      </c>
      <c r="C597" s="9" t="s">
        <v>1076</v>
      </c>
      <c r="D597" s="2">
        <v>0</v>
      </c>
      <c r="E597" s="2">
        <v>4553.82</v>
      </c>
      <c r="F597" s="3">
        <v>5</v>
      </c>
      <c r="G597" s="4">
        <f t="shared" si="9"/>
        <v>0</v>
      </c>
    </row>
    <row r="598" spans="1:7" x14ac:dyDescent="0.25">
      <c r="A598" s="11">
        <v>16420</v>
      </c>
      <c r="B598" s="11" t="s">
        <v>1089</v>
      </c>
      <c r="C598" s="9" t="s">
        <v>1090</v>
      </c>
      <c r="D598" s="2">
        <v>0</v>
      </c>
      <c r="E598" s="2">
        <v>2239.58</v>
      </c>
      <c r="F598" s="3">
        <v>0</v>
      </c>
      <c r="G598" s="4">
        <f t="shared" si="9"/>
        <v>0</v>
      </c>
    </row>
    <row r="599" spans="1:7" x14ac:dyDescent="0.25">
      <c r="A599" s="11">
        <v>7203</v>
      </c>
      <c r="B599" s="11" t="s">
        <v>1097</v>
      </c>
      <c r="C599" s="9" t="s">
        <v>1098</v>
      </c>
      <c r="D599" s="2">
        <v>0</v>
      </c>
      <c r="E599" s="2">
        <v>1617.19</v>
      </c>
      <c r="F599" s="3">
        <v>8</v>
      </c>
      <c r="G599" s="4">
        <f t="shared" si="9"/>
        <v>0</v>
      </c>
    </row>
    <row r="600" spans="1:7" x14ac:dyDescent="0.25">
      <c r="A600" s="11">
        <v>7209</v>
      </c>
      <c r="B600" s="11" t="s">
        <v>1109</v>
      </c>
      <c r="C600" s="9" t="s">
        <v>1110</v>
      </c>
      <c r="D600" s="2">
        <v>0</v>
      </c>
      <c r="E600" s="2">
        <v>0</v>
      </c>
      <c r="F600" s="3">
        <v>0</v>
      </c>
      <c r="G600" s="4">
        <f t="shared" si="9"/>
        <v>0</v>
      </c>
    </row>
    <row r="601" spans="1:7" x14ac:dyDescent="0.25">
      <c r="A601" s="11">
        <v>12072</v>
      </c>
      <c r="B601" s="11" t="s">
        <v>1159</v>
      </c>
      <c r="C601" s="9" t="s">
        <v>1160</v>
      </c>
      <c r="D601" s="2">
        <v>0</v>
      </c>
      <c r="E601" s="2">
        <v>0</v>
      </c>
      <c r="F601" s="3">
        <v>0</v>
      </c>
      <c r="G601" s="4">
        <f t="shared" si="9"/>
        <v>0</v>
      </c>
    </row>
    <row r="602" spans="1:7" x14ac:dyDescent="0.25">
      <c r="A602" s="11">
        <v>12206</v>
      </c>
      <c r="B602" s="11" t="s">
        <v>1163</v>
      </c>
      <c r="C602" s="9" t="s">
        <v>1164</v>
      </c>
      <c r="D602" s="2">
        <v>0</v>
      </c>
      <c r="E602" s="2">
        <v>0</v>
      </c>
      <c r="F602" s="3">
        <v>0</v>
      </c>
      <c r="G602" s="4">
        <f t="shared" si="9"/>
        <v>0</v>
      </c>
    </row>
    <row r="603" spans="1:7" x14ac:dyDescent="0.25">
      <c r="A603" s="11">
        <v>12517</v>
      </c>
      <c r="B603" s="11" t="s">
        <v>1191</v>
      </c>
      <c r="C603" s="9" t="s">
        <v>1192</v>
      </c>
      <c r="D603" s="2">
        <v>0</v>
      </c>
      <c r="E603" s="2">
        <v>1078.1300000000001</v>
      </c>
      <c r="F603" s="3">
        <v>9</v>
      </c>
      <c r="G603" s="4">
        <f t="shared" si="9"/>
        <v>0</v>
      </c>
    </row>
    <row r="604" spans="1:7" x14ac:dyDescent="0.25">
      <c r="A604" s="11">
        <v>12642</v>
      </c>
      <c r="B604" s="11" t="s">
        <v>1193</v>
      </c>
      <c r="C604" s="9" t="s">
        <v>1194</v>
      </c>
      <c r="D604" s="2">
        <v>0</v>
      </c>
      <c r="E604" s="2">
        <v>0</v>
      </c>
      <c r="F604" s="3">
        <v>0</v>
      </c>
      <c r="G604" s="4">
        <f t="shared" si="9"/>
        <v>0</v>
      </c>
    </row>
    <row r="605" spans="1:7" x14ac:dyDescent="0.25">
      <c r="A605" s="11">
        <v>7101</v>
      </c>
      <c r="B605" s="11" t="s">
        <v>318</v>
      </c>
      <c r="C605" s="9" t="s">
        <v>319</v>
      </c>
      <c r="D605" s="2">
        <v>-0.01</v>
      </c>
      <c r="E605" s="2">
        <v>0</v>
      </c>
      <c r="F605" s="3">
        <v>0</v>
      </c>
      <c r="G605" s="4">
        <f t="shared" si="9"/>
        <v>-2.8361762620583731E-9</v>
      </c>
    </row>
    <row r="606" spans="1:7" x14ac:dyDescent="0.25">
      <c r="A606" s="11">
        <v>7060</v>
      </c>
      <c r="B606" s="11" t="s">
        <v>909</v>
      </c>
      <c r="C606" s="9" t="s">
        <v>910</v>
      </c>
      <c r="D606" s="2">
        <v>-7.0000000000000007E-2</v>
      </c>
      <c r="E606" s="2">
        <v>0</v>
      </c>
      <c r="F606" s="3">
        <v>0</v>
      </c>
      <c r="G606" s="4">
        <f t="shared" si="9"/>
        <v>-1.9853233834408613E-8</v>
      </c>
    </row>
    <row r="607" spans="1:7" x14ac:dyDescent="0.25">
      <c r="A607" s="11">
        <v>7109</v>
      </c>
      <c r="B607" s="11" t="s">
        <v>334</v>
      </c>
      <c r="C607" s="9" t="s">
        <v>335</v>
      </c>
      <c r="D607" s="2">
        <v>-0.51</v>
      </c>
      <c r="E607" s="2">
        <v>0</v>
      </c>
      <c r="F607" s="3">
        <v>0</v>
      </c>
      <c r="G607" s="4">
        <f t="shared" si="9"/>
        <v>-1.4464498936497704E-7</v>
      </c>
    </row>
    <row r="608" spans="1:7" x14ac:dyDescent="0.25">
      <c r="A608" s="11">
        <v>7364</v>
      </c>
      <c r="B608" s="11" t="s">
        <v>260</v>
      </c>
      <c r="C608" s="9" t="s">
        <v>261</v>
      </c>
      <c r="D608" s="2">
        <v>-0.97</v>
      </c>
      <c r="E608" s="2">
        <v>0</v>
      </c>
      <c r="F608" s="3">
        <v>0</v>
      </c>
      <c r="G608" s="4">
        <f t="shared" si="9"/>
        <v>-2.751090974196622E-7</v>
      </c>
    </row>
    <row r="609" spans="1:7" x14ac:dyDescent="0.25">
      <c r="A609" s="11">
        <v>18893</v>
      </c>
      <c r="B609" s="11" t="s">
        <v>803</v>
      </c>
      <c r="C609" s="9" t="s">
        <v>804</v>
      </c>
      <c r="D609" s="2">
        <v>-2.36</v>
      </c>
      <c r="E609" s="2">
        <v>0</v>
      </c>
      <c r="F609" s="3">
        <v>0</v>
      </c>
      <c r="G609" s="4">
        <f t="shared" si="9"/>
        <v>-6.6933759784577606E-7</v>
      </c>
    </row>
    <row r="610" spans="1:7" x14ac:dyDescent="0.25">
      <c r="A610" s="11">
        <v>7314</v>
      </c>
      <c r="B610" s="11" t="s">
        <v>538</v>
      </c>
      <c r="C610" s="9" t="s">
        <v>539</v>
      </c>
      <c r="D610" s="2">
        <v>-6.54</v>
      </c>
      <c r="E610" s="2">
        <v>0</v>
      </c>
      <c r="F610" s="3">
        <v>0</v>
      </c>
      <c r="G610" s="4">
        <f t="shared" si="9"/>
        <v>-1.8548592753861761E-6</v>
      </c>
    </row>
    <row r="611" spans="1:7" x14ac:dyDescent="0.25">
      <c r="A611" s="11">
        <v>7230</v>
      </c>
      <c r="B611" s="11" t="s">
        <v>933</v>
      </c>
      <c r="C611" s="9" t="s">
        <v>934</v>
      </c>
      <c r="D611" s="2">
        <v>-18.04</v>
      </c>
      <c r="E611" s="2">
        <v>0</v>
      </c>
      <c r="F611" s="3">
        <v>0</v>
      </c>
      <c r="G611" s="4">
        <f t="shared" si="9"/>
        <v>-5.1164619767533047E-6</v>
      </c>
    </row>
    <row r="612" spans="1:7" x14ac:dyDescent="0.25">
      <c r="A612" s="11">
        <v>7123</v>
      </c>
      <c r="B612" s="11" t="s">
        <v>362</v>
      </c>
      <c r="C612" s="9" t="s">
        <v>363</v>
      </c>
      <c r="D612" s="2">
        <v>-155.19999999999999</v>
      </c>
      <c r="E612" s="2">
        <v>0</v>
      </c>
      <c r="F612" s="3">
        <v>0</v>
      </c>
      <c r="G612" s="4">
        <f t="shared" si="9"/>
        <v>-4.4017455587145946E-5</v>
      </c>
    </row>
    <row r="613" spans="1:7" x14ac:dyDescent="0.25">
      <c r="A613" s="11">
        <v>15924</v>
      </c>
      <c r="B613" s="11" t="s">
        <v>1065</v>
      </c>
      <c r="C613" s="9" t="s">
        <v>1066</v>
      </c>
      <c r="D613" s="2">
        <v>-286.5</v>
      </c>
      <c r="E613" s="2">
        <v>0</v>
      </c>
      <c r="F613" s="3">
        <v>0</v>
      </c>
      <c r="G613" s="4">
        <f t="shared" si="9"/>
        <v>-8.1256449907972391E-5</v>
      </c>
    </row>
    <row r="614" spans="1:7" x14ac:dyDescent="0.25">
      <c r="A614" s="11">
        <v>12516</v>
      </c>
      <c r="B614" s="11" t="s">
        <v>1189</v>
      </c>
      <c r="C614" s="9" t="s">
        <v>1190</v>
      </c>
      <c r="D614" s="2">
        <v>-37559.269999999997</v>
      </c>
      <c r="E614" s="2">
        <v>0</v>
      </c>
      <c r="F614" s="3">
        <v>0</v>
      </c>
      <c r="G614" s="4">
        <f t="shared" si="9"/>
        <v>-1.0652470999424119E-2</v>
      </c>
    </row>
    <row r="615" spans="1:7" x14ac:dyDescent="0.25">
      <c r="D615" s="6">
        <f>SUM(D2:D614)</f>
        <v>3525873.950000003</v>
      </c>
    </row>
  </sheetData>
  <sortState xmlns:xlrd2="http://schemas.microsoft.com/office/spreadsheetml/2017/richdata2" ref="A2:AE615">
    <sortCondition descending="1" ref="D2:D615"/>
  </sortState>
  <pageMargins left="1" right="1" top="1" bottom="1" header="1" footer="1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 Spend and Rebate State of WA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Lockett, Monica M</dc:creator>
  <cp:lastModifiedBy>Lix, Michael (DES)</cp:lastModifiedBy>
  <dcterms:created xsi:type="dcterms:W3CDTF">2024-04-15T20:32:35Z</dcterms:created>
  <dcterms:modified xsi:type="dcterms:W3CDTF">2024-04-25T23:43:02Z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20df1db-9955-4087-a541-42c2f5a9332e_Enabled">
    <vt:lpwstr>true</vt:lpwstr>
  </property>
  <property fmtid="{D5CDD505-2E9C-101B-9397-08002B2CF9AE}" pid="3" name="MSIP_Label_320df1db-9955-4087-a541-42c2f5a9332e_SetDate">
    <vt:lpwstr>2024-04-15T20:31:38Z</vt:lpwstr>
  </property>
  <property fmtid="{D5CDD505-2E9C-101B-9397-08002B2CF9AE}" pid="4" name="MSIP_Label_320df1db-9955-4087-a541-42c2f5a9332e_Method">
    <vt:lpwstr>Standard</vt:lpwstr>
  </property>
  <property fmtid="{D5CDD505-2E9C-101B-9397-08002B2CF9AE}" pid="5" name="MSIP_Label_320df1db-9955-4087-a541-42c2f5a9332e_Name">
    <vt:lpwstr>Confidential Information</vt:lpwstr>
  </property>
  <property fmtid="{D5CDD505-2E9C-101B-9397-08002B2CF9AE}" pid="6" name="MSIP_Label_320df1db-9955-4087-a541-42c2f5a9332e_SiteId">
    <vt:lpwstr>eef95730-77bf-4663-a55d-1ddff9335b5b</vt:lpwstr>
  </property>
  <property fmtid="{D5CDD505-2E9C-101B-9397-08002B2CF9AE}" pid="7" name="MSIP_Label_320df1db-9955-4087-a541-42c2f5a9332e_ActionId">
    <vt:lpwstr>d9dac383-e7f1-4fcf-a675-0e4bd3d8a00f</vt:lpwstr>
  </property>
  <property fmtid="{D5CDD505-2E9C-101B-9397-08002B2CF9AE}" pid="8" name="MSIP_Label_320df1db-9955-4087-a541-42c2f5a9332e_ContentBits">
    <vt:lpwstr>0</vt:lpwstr>
  </property>
</Properties>
</file>